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45" tabRatio="970"/>
  </bookViews>
  <sheets>
    <sheet name="EK V 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localSheetId="0" hidden="1">'[1]39'!#REF!</definedName>
    <definedName name="__123Graph_X" hidden="1">'[2]39'!#REF!</definedName>
    <definedName name="_1" localSheetId="0">#REF!</definedName>
    <definedName name="_1">#REF!</definedName>
    <definedName name="_Key1" localSheetId="0" hidden="1">'[1]29'!#REF!</definedName>
    <definedName name="_Key1" hidden="1">'[2]29'!#REF!</definedName>
    <definedName name="_Kur2002">[3]ONEMLI_OKUYUN!$H$86</definedName>
    <definedName name="_Order1" hidden="1">255</definedName>
    <definedName name="_Sort" localSheetId="0" hidden="1">'[1]29'!#REF!</definedName>
    <definedName name="_Sort" hidden="1">'[2]29'!#REF!</definedName>
    <definedName name="A" localSheetId="0">#REF!</definedName>
    <definedName name="A">#REF!</definedName>
    <definedName name="ağrı">[4]PROGRAM!$F$69</definedName>
    <definedName name="ARTVİN">[4]PROGRAM!$F$102</definedName>
    <definedName name="asdsa">[4]PROGRAM!$F$499</definedName>
    <definedName name="B" localSheetId="0">#REF!</definedName>
    <definedName name="B">#REF!</definedName>
    <definedName name="BİN">'[5]2006 ÖDENEK'!$A$1</definedName>
    <definedName name="bitlis">[4]PROGRAM!$F$134</definedName>
    <definedName name="C_" localSheetId="0">#REF!</definedName>
    <definedName name="C_">#REF!</definedName>
    <definedName name="cari" localSheetId="0">#REF!</definedName>
    <definedName name="cari">#REF!</definedName>
    <definedName name="CoherenceInterval">[6]HiddenSettings!$B$4</definedName>
    <definedName name="D" localSheetId="0">#REF!</definedName>
    <definedName name="D">#REF!</definedName>
    <definedName name="DEVAM">'[5]YENİ İŞLER'!$X$3</definedName>
    <definedName name="DİYARBAKIR">[4]PROGRAM!$F$197</definedName>
    <definedName name="döviz" localSheetId="0">#REF!</definedName>
    <definedName name="döviz">#REF!</definedName>
    <definedName name="E" localSheetId="0">#REF!</definedName>
    <definedName name="E">#REF!</definedName>
    <definedName name="EDİRNE">[4]PROGRAM!$F$228</definedName>
    <definedName name="EKK">[7]PROGRAM!$F$228</definedName>
    <definedName name="ERZİNCAN">[4]PROGRAM!$F$266</definedName>
    <definedName name="es" localSheetId="0" hidden="1">{"'Tablo I-C Analiz'!$A$2:$AY$62"}</definedName>
    <definedName name="es" hidden="1">{"'Tablo I-C Analiz'!$A$2:$AY$62"}</definedName>
    <definedName name="EŞEK">#REF!</definedName>
    <definedName name="gecelik">#REF!</definedName>
    <definedName name="gsmh">#REF!</definedName>
    <definedName name="HAKKARİ">[4]PROGRAM!$F$308</definedName>
    <definedName name="haz" localSheetId="0">#REF!</definedName>
    <definedName name="haz">#REF!</definedName>
    <definedName name="hazdet" localSheetId="0">#REF!</definedName>
    <definedName name="hazdet">#REF!</definedName>
    <definedName name="Hazfaiz" localSheetId="0">[8]KATILIM!#REF!</definedName>
    <definedName name="Hazfaiz">[8]KATILIM!#REF!</definedName>
    <definedName name="hazfaizd" localSheetId="0">#REF!</definedName>
    <definedName name="hazfaizd">#REF!</definedName>
    <definedName name="html" localSheetId="0" hidden="1">{"'Tablo I-C Analiz'!$A$2:$AY$62"}</definedName>
    <definedName name="html" hidden="1">{"'Tablo I-C Analiz'!$A$2:$AY$62"}</definedName>
    <definedName name="HTML_CodePage" hidden="1">1254</definedName>
    <definedName name="HTML_Control" localSheetId="0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0" hidden="1">{"'Tablo I-C Analiz'!$A$2:$AY$62"}</definedName>
    <definedName name="i" hidden="1">{"'Tablo I-C Analiz'!$A$2:$AY$62"}</definedName>
    <definedName name="İÇ">'[5]2005 ÖDENEK'!$D$8</definedName>
    <definedName name="İÇME">'[5]YENİ İŞLER'!$Q$3</definedName>
    <definedName name="iiki" localSheetId="0">#REF!</definedName>
    <definedName name="iiki">#REF!</definedName>
    <definedName name="iki" localSheetId="0">#REF!</definedName>
    <definedName name="iki">#REF!</definedName>
    <definedName name="KANAL">'[5]YENİ İŞLER'!$S$3</definedName>
    <definedName name="KARAMAN">[4]PROGRAM!$F$344</definedName>
    <definedName name="KARS">[4]PROGRAM!$F$373</definedName>
    <definedName name="koydes" localSheetId="0">#REF!</definedName>
    <definedName name="koydes">#REF!</definedName>
    <definedName name="MARDİN">'[9]PROGRAM ÇIKTI (2)'!$F$418</definedName>
    <definedName name="muğla">[4]PROGRAM!$F$266</definedName>
    <definedName name="MYB" localSheetId="0" hidden="1">{"'Tablo I-C Analiz'!$A$2:$AY$62"}</definedName>
    <definedName name="MYB" hidden="1">{"'Tablo I-C Analiz'!$A$2:$AY$62"}</definedName>
    <definedName name="ORDU">[4]PROGRAM!$F$428</definedName>
    <definedName name="ORTAK">'[5]YENİ İŞLER'!$Y$3</definedName>
    <definedName name="ÖDENEK" localSheetId="0">#REF!</definedName>
    <definedName name="ÖDENEK">#REF!</definedName>
    <definedName name="PARA">'[10]KÖYDES 2. ETAP PROGRAMI'!$AN$6</definedName>
    <definedName name="PGS" localSheetId="0">#REF!</definedName>
    <definedName name="PGS">#REF!</definedName>
    <definedName name="PRINT_AREA_MI" localSheetId="0">'[11]YAY04-3'!#REF!</definedName>
    <definedName name="PRINT_AREA_MI">'[11]YAY04-3'!#REF!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jeler" localSheetId="0" hidden="1">{"'Tablo I-C Analiz'!$A$2:$AY$62"}</definedName>
    <definedName name="projeler" hidden="1">{"'Tablo I-C Analiz'!$A$2:$AY$62"}</definedName>
    <definedName name="PUAN">#REF!</definedName>
    <definedName name="re">#REF!</definedName>
    <definedName name="RİZE">[4]PROGRAM!$F$461</definedName>
    <definedName name="SİİRT" localSheetId="0">#REF!</definedName>
    <definedName name="SİİRT">#REF!</definedName>
    <definedName name="SULAMA">'[5]YENİ İŞLER'!$R$3</definedName>
    <definedName name="ŞIRNAK">[4]PROGRAM!$F$499</definedName>
    <definedName name="TOP">[4]DAĞITIM!$U$19</definedName>
    <definedName name="topl" localSheetId="0">#REF!</definedName>
    <definedName name="topl">#REF!</definedName>
    <definedName name="topl." localSheetId="0">#REF!</definedName>
    <definedName name="topl.">#REF!</definedName>
    <definedName name="topla" localSheetId="0">#REF!</definedName>
    <definedName name="topla">#REF!</definedName>
    <definedName name="TOPLAM">'[10]KÖYDES 2. ETAP PROGRAMI'!$AC$31</definedName>
    <definedName name="TUFE" localSheetId="0">[8]KATILIM!#REF!</definedName>
    <definedName name="TUFE">[8]KATILIM!#REF!</definedName>
    <definedName name="tufed" localSheetId="0">#REF!</definedName>
    <definedName name="tufed">#REF!</definedName>
    <definedName name="tüfeza" localSheetId="0">#REF!</definedName>
    <definedName name="tüfeza">#REF!</definedName>
    <definedName name="uu">[7]PROGRAM!$F$228</definedName>
    <definedName name="WSN">MID(CELL("filename",INDIRECT("a1")),FIND("]",CELL("filename",INDIRECT("a1")))+1,32)</definedName>
    <definedName name="x">'[12]KÖYDES 2. ETAP PROGRAMI'!$AN$6</definedName>
    <definedName name="y">[13]PROGRAM!$F$102</definedName>
    <definedName name="_xlnm.Print_Area" localSheetId="0">'EK V '!$A$1:$V$132</definedName>
    <definedName name="_xlnm.Print_Area">'[11]YAY04-3'!#REF!</definedName>
    <definedName name="YL">'[5]2005 ÖDENEK'!$C$8</definedName>
    <definedName name="YOL">'[5]YENİ İŞLER'!$P$3</definedName>
  </definedNames>
  <calcPr calcId="145621"/>
</workbook>
</file>

<file path=xl/calcChain.xml><?xml version="1.0" encoding="utf-8"?>
<calcChain xmlns="http://schemas.openxmlformats.org/spreadsheetml/2006/main">
  <c r="M127" i="23" l="1"/>
  <c r="R127" i="23" l="1"/>
  <c r="Q127" i="23"/>
  <c r="P127" i="23"/>
  <c r="O127" i="23"/>
  <c r="N127" i="23"/>
  <c r="L127" i="23"/>
  <c r="K127" i="23"/>
  <c r="I127" i="23"/>
  <c r="H127" i="23"/>
  <c r="G127" i="23"/>
  <c r="F127" i="23"/>
  <c r="E127" i="23"/>
  <c r="D127" i="23"/>
  <c r="C127" i="23"/>
  <c r="L103" i="23"/>
  <c r="K103" i="23"/>
  <c r="D103" i="23"/>
  <c r="C103" i="23"/>
  <c r="B103" i="23"/>
  <c r="M79" i="23"/>
  <c r="K79" i="23"/>
  <c r="B79" i="23"/>
  <c r="O56" i="23"/>
  <c r="M56" i="23"/>
  <c r="K56" i="23"/>
  <c r="J56" i="23"/>
  <c r="I56" i="23"/>
  <c r="F56" i="23"/>
  <c r="E56" i="23"/>
  <c r="B56" i="23"/>
  <c r="V33" i="23"/>
  <c r="U33" i="23"/>
  <c r="R33" i="23"/>
  <c r="Q33" i="23"/>
  <c r="P33" i="23"/>
  <c r="O33" i="23"/>
  <c r="H33" i="23"/>
  <c r="G33" i="23"/>
  <c r="B33" i="23"/>
</calcChain>
</file>

<file path=xl/sharedStrings.xml><?xml version="1.0" encoding="utf-8"?>
<sst xmlns="http://schemas.openxmlformats.org/spreadsheetml/2006/main" count="239" uniqueCount="91">
  <si>
    <t>SİVAS</t>
  </si>
  <si>
    <t>İRTİBAT BİLGİLERİ</t>
  </si>
  <si>
    <t>Yetkili</t>
  </si>
  <si>
    <t>Telefon</t>
  </si>
  <si>
    <t>Faks</t>
  </si>
  <si>
    <t>e-posta</t>
  </si>
  <si>
    <t>PROJE SAYISI</t>
  </si>
  <si>
    <t>MERKEZ</t>
  </si>
  <si>
    <t>AKINCILAR</t>
  </si>
  <si>
    <t>ALTINYAYLA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</si>
  <si>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</si>
  <si>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</si>
  <si>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</si>
  <si>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</si>
  <si>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</si>
  <si>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</si>
  <si>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</si>
  <si>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</si>
  <si>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</si>
  <si>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SUŞEHRİ</t>
  </si>
  <si>
    <t>ŞARKIŞLA</t>
  </si>
  <si>
    <t>ULAŞ</t>
  </si>
  <si>
    <t>YILDIZELİ</t>
  </si>
  <si>
    <t>ZARA</t>
  </si>
  <si>
    <t>İLÇESİ</t>
  </si>
  <si>
    <t>0346 223 5301-1013</t>
  </si>
  <si>
    <t>0346 224 7980</t>
  </si>
  <si>
    <t>I- İÇME SUYU PROJELERİ</t>
  </si>
  <si>
    <t>SUSUZ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</si>
  <si>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</si>
  <si>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</si>
  <si>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</si>
  <si>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</si>
  <si>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</si>
  <si>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</si>
  <si>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</si>
  <si>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</si>
  <si>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İL TOPLAMI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</si>
  <si>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</si>
  <si>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</si>
  <si>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</si>
  <si>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</si>
  <si>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</si>
  <si>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</si>
  <si>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ASFALT SATHİ KAPLAMA (Km)</t>
  </si>
  <si>
    <t>ASFALT BSK (Km)</t>
  </si>
  <si>
    <t>BETON YOL
(Km)</t>
  </si>
  <si>
    <t>PARKE (m2)</t>
  </si>
  <si>
    <t>TAŞ DUVAR (m3)</t>
  </si>
  <si>
    <t>KÖPRÜ
Adet)</t>
  </si>
  <si>
    <t>MENFEZ
(Adet)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</si>
  <si>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</si>
  <si>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</si>
  <si>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</si>
  <si>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</si>
  <si>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</si>
  <si>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
GÖLETİ</t>
  </si>
  <si>
    <t>SULANACAK ALAN (HEKTAR)</t>
  </si>
  <si>
    <t>YARARLANAN ÇİFTÇİ SAYISI</t>
  </si>
  <si>
    <t>YARARLANAN 
ÇİFTÇİ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</si>
  <si>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</si>
  <si>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</si>
  <si>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</si>
  <si>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</si>
  <si>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</si>
  <si>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</si>
  <si>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</si>
  <si>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</si>
  <si>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 (Belde Belediyesi)</t>
  </si>
  <si>
    <t>ADET</t>
  </si>
  <si>
    <t>NUFUS</t>
  </si>
  <si>
    <t xml:space="preserve">KÖY </t>
  </si>
  <si>
    <t>BAĞLI</t>
  </si>
  <si>
    <t xml:space="preserve">UYARILAR: </t>
  </si>
  <si>
    <t xml:space="preserve">KÖYDES İl Yatırım Programı gereğince yıl içinde yapılacak projeler dikkate alınarak, yukarıdaki tablolar doldurulacaktır. </t>
  </si>
  <si>
    <t>I, II, III ve IV nolu tablolardaki veriler, izleme tablolarında "sene başında planlanan" işlerle uyumlu olmalıdır.</t>
  </si>
  <si>
    <t xml:space="preserve">İlçe bilgileri, toplam rakamlar olarak girilecek ve sonrasında il toplamı hesaplanacaktır. </t>
  </si>
  <si>
    <t xml:space="preserve">2019 YILI KÖYDES PROJESİ </t>
  </si>
  <si>
    <t>a.faruk.ciger@icisleri.gov.tr</t>
  </si>
  <si>
    <t>Nüfus hesaplamalarında, 31.12.2018 itibarıyla açıklanan Adrese Dayalı Nüfus Kayıt Sistemi sonuçları kullanılacaktır.</t>
  </si>
  <si>
    <t>EK VI: 2019 YILI KÖYDES İL YATIRIM PROGRAMINA UYGUN OLARAK HEDEFLENEN YAPILACAK İŞ MİKTARI  BİLGİLERİ TABLOSU</t>
  </si>
  <si>
    <t xml:space="preserve">               (2019 YILI  İÇİN HEDEFLENEN İŞ MİKTARI BİLGİLERİ)</t>
  </si>
  <si>
    <t>İL :</t>
  </si>
  <si>
    <t>Bilgi İşlem Müdürlüğü</t>
  </si>
  <si>
    <t>SULANACAK ALAN 
(HEKTAR)</t>
  </si>
  <si>
    <t>SULANACAK 
ALAN 
(HEKTAR)</t>
  </si>
  <si>
    <t>BY.BAŞ 
HAYVAN SAYISI</t>
  </si>
  <si>
    <t>KÇ.BAŞ 
HAYVAN SAYISI</t>
  </si>
  <si>
    <t>HİZMET DIŞI (TCK)</t>
  </si>
  <si>
    <t xml:space="preserve">
STABİLİZEONARIM
(Km) 
</t>
  </si>
  <si>
    <t xml:space="preserve">ASFALT
ONARIM (Km)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</si>
</sst>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6" formatCode="0.0"/>
    <numFmt numFmtId="167" formatCode="_-* #,##0_T_L_-;\-* #,##0_T_L_-;_-* &quot;-&quot;_T_L_-;_-@_-"/>
  </numFmts>
  <fonts count="4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1"/>
      <name val="Arial"/>
      <family val="2"/>
    </font>
    <font>
      <sz val="11"/>
      <color theme="1"/>
      <name val="Calibri"/>
      <family val="2"/>
      <charset val="162"/>
      <scheme val="minor"/>
    </font>
    <font>
      <u/>
      <sz val="11"/>
      <color indexed="12"/>
      <name val="Calibri"/>
      <family val="2"/>
      <charset val="16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Calibri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9"/>
      <name val="Arial"/>
      <family val="2"/>
    </font>
    <font>
      <b/>
      <sz val="9"/>
      <name val="Arial Tur"/>
      <charset val="162"/>
    </font>
    <font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9"/>
      <name val="Arial"/>
      <family val="2"/>
    </font>
    <font>
      <b/>
      <sz val="9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Calibri"/>
      <family val="2"/>
      <charset val="162"/>
    </font>
    <font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u/>
      <sz val="10"/>
      <name val="Arial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">
    <xf numFmtId="0" fontId="0" fillId="0" borderId="0"/>
    <xf numFmtId="0" fontId="1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19" fillId="0" borderId="43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1" fillId="0" borderId="45" applyNumberFormat="0" applyFill="0" applyAlignment="0" applyProtection="0"/>
    <xf numFmtId="0" fontId="21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46" applyNumberFormat="0" applyAlignment="0" applyProtection="0"/>
    <xf numFmtId="0" fontId="23" fillId="25" borderId="47" applyNumberFormat="0" applyAlignment="0" applyProtection="0"/>
    <xf numFmtId="0" fontId="24" fillId="24" borderId="48" applyNumberFormat="0" applyAlignment="0" applyProtection="0"/>
    <xf numFmtId="0" fontId="24" fillId="24" borderId="48" applyNumberFormat="0" applyAlignment="0" applyProtection="0"/>
    <xf numFmtId="0" fontId="24" fillId="24" borderId="48" applyNumberFormat="0" applyAlignment="0" applyProtection="0"/>
    <xf numFmtId="0" fontId="15" fillId="0" borderId="0" applyNumberFormat="0" applyFill="0" applyBorder="0" applyAlignment="0" applyProtection="0"/>
    <xf numFmtId="0" fontId="25" fillId="11" borderId="46" applyNumberFormat="0" applyAlignment="0" applyProtection="0"/>
    <xf numFmtId="0" fontId="25" fillId="11" borderId="46" applyNumberFormat="0" applyAlignment="0" applyProtection="0"/>
    <xf numFmtId="0" fontId="25" fillId="11" borderId="46" applyNumberFormat="0" applyAlignment="0" applyProtection="0"/>
    <xf numFmtId="0" fontId="26" fillId="8" borderId="0" applyNumberFormat="0" applyBorder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5" fillId="11" borderId="46" applyNumberFormat="0" applyAlignment="0" applyProtection="0"/>
    <xf numFmtId="0" fontId="23" fillId="25" borderId="47" applyNumberFormat="0" applyAlignment="0" applyProtection="0"/>
    <xf numFmtId="0" fontId="23" fillId="25" borderId="47" applyNumberFormat="0" applyAlignment="0" applyProtection="0"/>
    <xf numFmtId="0" fontId="23" fillId="25" borderId="47" applyNumberFormat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0" borderId="42" applyNumberFormat="0" applyFill="0" applyAlignment="0" applyProtection="0"/>
    <xf numFmtId="0" fontId="27" fillId="26" borderId="0" applyNumberFormat="0" applyBorder="0" applyAlignment="0" applyProtection="0"/>
    <xf numFmtId="0" fontId="1" fillId="0" borderId="0"/>
    <xf numFmtId="0" fontId="2" fillId="0" borderId="0"/>
    <xf numFmtId="0" fontId="2" fillId="27" borderId="49" applyNumberFormat="0" applyFont="0" applyAlignment="0" applyProtection="0"/>
    <xf numFmtId="0" fontId="2" fillId="27" borderId="49" applyNumberFormat="0" applyFont="0" applyAlignment="0" applyProtection="0"/>
    <xf numFmtId="0" fontId="13" fillId="27" borderId="49" applyNumberFormat="0" applyFont="0" applyAlignment="0" applyProtection="0"/>
    <xf numFmtId="0" fontId="1" fillId="27" borderId="49" applyNumberFormat="0" applyFont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4" fillId="24" borderId="48" applyNumberFormat="0" applyAlignment="0" applyProtection="0"/>
    <xf numFmtId="0" fontId="16" fillId="0" borderId="0" applyNumberFormat="0" applyFill="0" applyBorder="0" applyAlignment="0" applyProtection="0"/>
    <xf numFmtId="0" fontId="28" fillId="0" borderId="50" applyNumberFormat="0" applyFill="0" applyAlignment="0" applyProtection="0"/>
    <xf numFmtId="0" fontId="28" fillId="0" borderId="50" applyNumberFormat="0" applyFill="0" applyAlignment="0" applyProtection="0"/>
    <xf numFmtId="0" fontId="28" fillId="0" borderId="50" applyNumberFormat="0" applyFill="0" applyAlignment="0" applyProtection="0"/>
    <xf numFmtId="0" fontId="28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2" applyFont="1" applyBorder="1"/>
    <xf numFmtId="0" fontId="5" fillId="0" borderId="0" xfId="2" applyFont="1" applyBorder="1"/>
    <xf numFmtId="0" fontId="3" fillId="0" borderId="0" xfId="2" applyFont="1" applyBorder="1" applyAlignment="1">
      <alignment horizontal="right"/>
    </xf>
    <xf numFmtId="0" fontId="9" fillId="0" borderId="0" xfId="2" applyFont="1" applyBorder="1"/>
    <xf numFmtId="0" fontId="9" fillId="0" borderId="0" xfId="2" applyFont="1"/>
    <xf numFmtId="0" fontId="5" fillId="0" borderId="0" xfId="2" applyFont="1" applyBorder="1" applyAlignment="1">
      <alignment horizontal="right"/>
    </xf>
    <xf numFmtId="0" fontId="10" fillId="0" borderId="0" xfId="0" applyFont="1"/>
    <xf numFmtId="0" fontId="11" fillId="0" borderId="2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39" xfId="2" applyNumberFormat="1" applyFont="1" applyFill="1" applyBorder="1" applyAlignment="1">
      <alignment vertical="center"/>
    </xf>
    <xf numFmtId="0" fontId="11" fillId="0" borderId="0" xfId="2" applyFont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2" applyFont="1" applyBorder="1" applyAlignment="1"/>
    <xf numFmtId="0" fontId="11" fillId="2" borderId="36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5" borderId="36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31" fillId="0" borderId="8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31" fillId="0" borderId="1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33" fillId="0" borderId="9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3" fillId="0" borderId="23" xfId="2" applyFont="1" applyFill="1" applyBorder="1" applyAlignment="1">
      <alignment horizontal="center" vertical="center"/>
    </xf>
    <xf numFmtId="3" fontId="31" fillId="0" borderId="17" xfId="2" applyNumberFormat="1" applyFont="1" applyFill="1" applyBorder="1" applyAlignment="1">
      <alignment horizontal="center" vertical="center"/>
    </xf>
    <xf numFmtId="3" fontId="11" fillId="0" borderId="16" xfId="2" applyNumberFormat="1" applyFont="1" applyFill="1" applyBorder="1" applyAlignment="1">
      <alignment horizontal="center" vertical="center"/>
    </xf>
    <xf numFmtId="3" fontId="11" fillId="0" borderId="17" xfId="2" applyNumberFormat="1" applyFont="1" applyFill="1" applyBorder="1" applyAlignment="1">
      <alignment horizontal="center" vertical="center"/>
    </xf>
    <xf numFmtId="3" fontId="11" fillId="0" borderId="25" xfId="2" applyNumberFormat="1" applyFont="1" applyFill="1" applyBorder="1" applyAlignment="1">
      <alignment horizontal="center" vertical="center"/>
    </xf>
    <xf numFmtId="0" fontId="34" fillId="0" borderId="0" xfId="2" applyFont="1" applyBorder="1"/>
    <xf numFmtId="3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3" fontId="11" fillId="0" borderId="17" xfId="2" applyNumberFormat="1" applyFont="1" applyBorder="1" applyAlignment="1">
      <alignment horizontal="center" vertical="center" wrapText="1"/>
    </xf>
    <xf numFmtId="0" fontId="30" fillId="0" borderId="17" xfId="2" applyFont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32" fillId="0" borderId="0" xfId="2" applyFont="1" applyBorder="1"/>
    <xf numFmtId="0" fontId="39" fillId="0" borderId="0" xfId="0" applyFont="1"/>
    <xf numFmtId="0" fontId="30" fillId="0" borderId="1" xfId="2" applyFont="1" applyFill="1" applyBorder="1" applyAlignment="1">
      <alignment horizontal="left"/>
    </xf>
    <xf numFmtId="0" fontId="34" fillId="0" borderId="1" xfId="2" applyFont="1" applyFill="1" applyBorder="1" applyAlignment="1">
      <alignment horizontal="center"/>
    </xf>
    <xf numFmtId="0" fontId="40" fillId="0" borderId="1" xfId="4" applyFont="1" applyFill="1" applyBorder="1" applyAlignment="1" applyProtection="1">
      <alignment horizontal="center"/>
    </xf>
    <xf numFmtId="0" fontId="2" fillId="0" borderId="1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30" fillId="0" borderId="1" xfId="2" applyFont="1" applyFill="1" applyBorder="1" applyAlignment="1">
      <alignment horizontal="center"/>
    </xf>
    <xf numFmtId="0" fontId="8" fillId="0" borderId="19" xfId="2" applyFont="1" applyBorder="1" applyAlignment="1"/>
    <xf numFmtId="0" fontId="31" fillId="0" borderId="38" xfId="2" applyFont="1" applyFill="1" applyBorder="1" applyAlignment="1">
      <alignment horizontal="center" vertical="center" wrapText="1"/>
    </xf>
    <xf numFmtId="0" fontId="31" fillId="0" borderId="35" xfId="2" applyFont="1" applyFill="1" applyBorder="1" applyAlignment="1">
      <alignment horizontal="center" vertical="center" wrapText="1"/>
    </xf>
    <xf numFmtId="0" fontId="31" fillId="0" borderId="39" xfId="2" applyFont="1" applyFill="1" applyBorder="1" applyAlignment="1">
      <alignment horizontal="center" vertical="center" wrapText="1"/>
    </xf>
    <xf numFmtId="0" fontId="31" fillId="0" borderId="27" xfId="2" applyFont="1" applyFill="1" applyBorder="1" applyAlignment="1">
      <alignment horizontal="center" vertical="center" wrapText="1"/>
    </xf>
    <xf numFmtId="0" fontId="31" fillId="0" borderId="33" xfId="2" applyFont="1" applyFill="1" applyBorder="1" applyAlignment="1">
      <alignment horizontal="center" vertical="center" wrapText="1"/>
    </xf>
    <xf numFmtId="0" fontId="31" fillId="0" borderId="40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32" fillId="0" borderId="3" xfId="2" applyFont="1" applyBorder="1"/>
    <xf numFmtId="0" fontId="32" fillId="0" borderId="4" xfId="2" applyFont="1" applyBorder="1"/>
    <xf numFmtId="0" fontId="32" fillId="0" borderId="31" xfId="2" applyFont="1" applyBorder="1"/>
    <xf numFmtId="0" fontId="32" fillId="0" borderId="5" xfId="2" applyFont="1" applyBorder="1"/>
    <xf numFmtId="0" fontId="32" fillId="0" borderId="11" xfId="2" applyFont="1" applyBorder="1"/>
    <xf numFmtId="0" fontId="11" fillId="0" borderId="21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19" xfId="2" applyFont="1" applyBorder="1" applyAlignment="1">
      <alignment horizontal="left"/>
    </xf>
    <xf numFmtId="0" fontId="11" fillId="0" borderId="21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11" fillId="0" borderId="16" xfId="2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/>
    </xf>
    <xf numFmtId="0" fontId="36" fillId="0" borderId="1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2" xfId="2" applyFont="1" applyFill="1" applyBorder="1" applyAlignment="1">
      <alignment horizontal="center" vertical="center" wrapText="1"/>
    </xf>
    <xf numFmtId="0" fontId="12" fillId="2" borderId="30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3" fillId="4" borderId="37" xfId="2" applyFont="1" applyFill="1" applyBorder="1" applyAlignment="1">
      <alignment horizontal="center" vertical="center"/>
    </xf>
    <xf numFmtId="0" fontId="3" fillId="4" borderId="26" xfId="2" applyFont="1" applyFill="1" applyBorder="1" applyAlignment="1">
      <alignment horizontal="center" vertical="center"/>
    </xf>
    <xf numFmtId="0" fontId="3" fillId="4" borderId="29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11" fillId="5" borderId="32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2" borderId="30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1" fillId="5" borderId="30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3" xfId="2" applyFont="1" applyFill="1" applyBorder="1" applyAlignment="1">
      <alignment horizontal="center" vertical="center"/>
    </xf>
    <xf numFmtId="3" fontId="11" fillId="0" borderId="41" xfId="2" applyNumberFormat="1" applyFont="1" applyFill="1" applyBorder="1" applyAlignment="1">
      <alignment horizontal="left" vertical="center"/>
    </xf>
    <xf numFmtId="3" fontId="11" fillId="0" borderId="18" xfId="2" applyNumberFormat="1" applyFont="1" applyFill="1" applyBorder="1" applyAlignment="1">
      <alignment horizontal="left" vertical="center"/>
    </xf>
  </cellXfs>
  <cellStyles count="172">
    <cellStyle name="%20 - Vurgu1 2" xfId="5"/>
    <cellStyle name="%20 - Vurgu1 2 2" xfId="6"/>
    <cellStyle name="%20 - Vurgu1 3" xfId="7"/>
    <cellStyle name="%20 - Vurgu2 2" xfId="8"/>
    <cellStyle name="%20 - Vurgu2 2 2" xfId="9"/>
    <cellStyle name="%20 - Vurgu2 3" xfId="10"/>
    <cellStyle name="%20 - Vurgu3 2" xfId="11"/>
    <cellStyle name="%20 - Vurgu3 2 2" xfId="12"/>
    <cellStyle name="%20 - Vurgu3 3" xfId="13"/>
    <cellStyle name="%20 - Vurgu4 2" xfId="14"/>
    <cellStyle name="%20 - Vurgu4 2 2" xfId="15"/>
    <cellStyle name="%20 - Vurgu4 3" xfId="16"/>
    <cellStyle name="%20 - Vurgu5 2" xfId="17"/>
    <cellStyle name="%20 - Vurgu5 2 2" xfId="18"/>
    <cellStyle name="%20 - Vurgu5 3" xfId="19"/>
    <cellStyle name="%20 - Vurgu6 2" xfId="20"/>
    <cellStyle name="%20 - Vurgu6 2 2" xfId="21"/>
    <cellStyle name="%20 - Vurgu6 3" xfId="22"/>
    <cellStyle name="%40 - Vurgu1 2" xfId="23"/>
    <cellStyle name="%40 - Vurgu1 2 2" xfId="24"/>
    <cellStyle name="%40 - Vurgu1 3" xfId="25"/>
    <cellStyle name="%40 - Vurgu2 2" xfId="26"/>
    <cellStyle name="%40 - Vurgu2 2 2" xfId="27"/>
    <cellStyle name="%40 - Vurgu2 3" xfId="28"/>
    <cellStyle name="%40 - Vurgu3 2" xfId="29"/>
    <cellStyle name="%40 - Vurgu3 2 2" xfId="30"/>
    <cellStyle name="%40 - Vurgu3 3" xfId="31"/>
    <cellStyle name="%40 - Vurgu4 2" xfId="32"/>
    <cellStyle name="%40 - Vurgu4 2 2" xfId="33"/>
    <cellStyle name="%40 - Vurgu4 3" xfId="34"/>
    <cellStyle name="%40 - Vurgu5 2" xfId="35"/>
    <cellStyle name="%40 - Vurgu5 2 2" xfId="36"/>
    <cellStyle name="%40 - Vurgu5 3" xfId="37"/>
    <cellStyle name="%40 - Vurgu6 2" xfId="38"/>
    <cellStyle name="%40 - Vurgu6 2 2" xfId="39"/>
    <cellStyle name="%40 - Vurgu6 3" xfId="40"/>
    <cellStyle name="%60 - Vurgu1 2" xfId="41"/>
    <cellStyle name="%60 - Vurgu1 2 2" xfId="42"/>
    <cellStyle name="%60 - Vurgu1 3" xfId="43"/>
    <cellStyle name="%60 - Vurgu2 2" xfId="44"/>
    <cellStyle name="%60 - Vurgu2 2 2" xfId="45"/>
    <cellStyle name="%60 - Vurgu2 3" xfId="46"/>
    <cellStyle name="%60 - Vurgu3 2" xfId="47"/>
    <cellStyle name="%60 - Vurgu3 2 2" xfId="48"/>
    <cellStyle name="%60 - Vurgu3 3" xfId="49"/>
    <cellStyle name="%60 - Vurgu4 2" xfId="50"/>
    <cellStyle name="%60 - Vurgu4 2 2" xfId="51"/>
    <cellStyle name="%60 - Vurgu4 3" xfId="52"/>
    <cellStyle name="%60 - Vurgu5 2" xfId="53"/>
    <cellStyle name="%60 - Vurgu5 2 2" xfId="54"/>
    <cellStyle name="%60 - Vurgu5 3" xfId="55"/>
    <cellStyle name="%60 - Vurgu6 2" xfId="56"/>
    <cellStyle name="%60 - Vurgu6 2 2" xfId="57"/>
    <cellStyle name="%60 - Vurgu6 3" xfId="58"/>
    <cellStyle name="20% - Accent1" xfId="59"/>
    <cellStyle name="20% - Accent2" xfId="60"/>
    <cellStyle name="20% - Accent3" xfId="61"/>
    <cellStyle name="20% - Accent4" xfId="62"/>
    <cellStyle name="20% - Accent5" xfId="63"/>
    <cellStyle name="20% - Accent6" xfId="64"/>
    <cellStyle name="40% - Accent1" xfId="65"/>
    <cellStyle name="40% - Accent2" xfId="66"/>
    <cellStyle name="40% - Accent3" xfId="67"/>
    <cellStyle name="40% - Accent4" xfId="68"/>
    <cellStyle name="40% - Accent5" xfId="69"/>
    <cellStyle name="40% - Accent6" xfId="70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Accent1" xfId="77"/>
    <cellStyle name="Accent2" xfId="78"/>
    <cellStyle name="Accent3" xfId="79"/>
    <cellStyle name="Accent4" xfId="80"/>
    <cellStyle name="Accent5" xfId="81"/>
    <cellStyle name="Accent6" xfId="82"/>
    <cellStyle name="Açıklama Metni 2" xfId="83"/>
    <cellStyle name="Açıklama Metni 2 2" xfId="84"/>
    <cellStyle name="Açıklama Metni 3" xfId="85"/>
    <cellStyle name="Ana Başlık 2" xfId="86"/>
    <cellStyle name="Ana Başlık 2 2" xfId="87"/>
    <cellStyle name="Ana Başlık 3" xfId="88"/>
    <cellStyle name="Bad" xfId="89"/>
    <cellStyle name="Bağlı Hücre 2" xfId="90"/>
    <cellStyle name="Bağlı Hücre 2 2" xfId="91"/>
    <cellStyle name="Bağlı Hücre 3" xfId="92"/>
    <cellStyle name="Başlık 1 2" xfId="93"/>
    <cellStyle name="Başlık 1 2 2" xfId="94"/>
    <cellStyle name="Başlık 1 3" xfId="95"/>
    <cellStyle name="Başlık 2 2" xfId="96"/>
    <cellStyle name="Başlık 2 2 2" xfId="97"/>
    <cellStyle name="Başlık 2 3" xfId="98"/>
    <cellStyle name="Başlık 3 2" xfId="99"/>
    <cellStyle name="Başlık 3 2 2" xfId="100"/>
    <cellStyle name="Başlık 3 3" xfId="101"/>
    <cellStyle name="Başlık 4 2" xfId="102"/>
    <cellStyle name="Başlık 4 2 2" xfId="103"/>
    <cellStyle name="Başlık 4 3" xfId="104"/>
    <cellStyle name="Calculation" xfId="105"/>
    <cellStyle name="Check Cell" xfId="106"/>
    <cellStyle name="Çıkış 2" xfId="107"/>
    <cellStyle name="Çıkış 2 2" xfId="108"/>
    <cellStyle name="Çıkış 3" xfId="109"/>
    <cellStyle name="Explanatory Text" xfId="110"/>
    <cellStyle name="Giriş 2" xfId="111"/>
    <cellStyle name="Giriş 2 2" xfId="112"/>
    <cellStyle name="Giriş 3" xfId="113"/>
    <cellStyle name="Good" xfId="114"/>
    <cellStyle name="Heading 1" xfId="115"/>
    <cellStyle name="Heading 2" xfId="116"/>
    <cellStyle name="Heading 3" xfId="117"/>
    <cellStyle name="Heading 4" xfId="118"/>
    <cellStyle name="Hesaplama 2" xfId="119"/>
    <cellStyle name="Hesaplama 2 2" xfId="120"/>
    <cellStyle name="Hesaplama 3" xfId="121"/>
    <cellStyle name="Input" xfId="122"/>
    <cellStyle name="İşaretli Hücre 2" xfId="123"/>
    <cellStyle name="İşaretli Hücre 2 2" xfId="124"/>
    <cellStyle name="İşaretli Hücre 3" xfId="125"/>
    <cellStyle name="İyi 2" xfId="126"/>
    <cellStyle name="İyi 2 2" xfId="127"/>
    <cellStyle name="İyi 3" xfId="128"/>
    <cellStyle name="Köprü" xfId="4" builtinId="8"/>
    <cellStyle name="Kötü 2" xfId="129"/>
    <cellStyle name="Kötü 2 2" xfId="130"/>
    <cellStyle name="Kötü 3" xfId="131"/>
    <cellStyle name="Linked Cell" xfId="132"/>
    <cellStyle name="Neutral" xfId="133"/>
    <cellStyle name="Normal" xfId="0" builtinId="0"/>
    <cellStyle name="Normal 2" xfId="1"/>
    <cellStyle name="Normal 2 2" xfId="134"/>
    <cellStyle name="Normal 3" xfId="2"/>
    <cellStyle name="Normal 3 2" xfId="135"/>
    <cellStyle name="Not 2" xfId="136"/>
    <cellStyle name="Not 2 2" xfId="137"/>
    <cellStyle name="Not 3" xfId="138"/>
    <cellStyle name="Note" xfId="139"/>
    <cellStyle name="Nötr 2" xfId="140"/>
    <cellStyle name="Nötr 2 2" xfId="141"/>
    <cellStyle name="Nötr 3" xfId="142"/>
    <cellStyle name="Output" xfId="143"/>
    <cellStyle name="Title" xfId="144"/>
    <cellStyle name="Toplam 2" xfId="145"/>
    <cellStyle name="Toplam 2 2" xfId="146"/>
    <cellStyle name="Toplam 3" xfId="147"/>
    <cellStyle name="Total" xfId="148"/>
    <cellStyle name="Uyarı Metni 2" xfId="149"/>
    <cellStyle name="Uyarı Metni 2 2" xfId="150"/>
    <cellStyle name="Uyarı Metni 3" xfId="151"/>
    <cellStyle name="Virgül [0]_ENV_YOL" xfId="152"/>
    <cellStyle name="Virgül 2" xfId="3"/>
    <cellStyle name="Vurgu1 2" xfId="153"/>
    <cellStyle name="Vurgu1 2 2" xfId="154"/>
    <cellStyle name="Vurgu1 3" xfId="155"/>
    <cellStyle name="Vurgu2 2" xfId="156"/>
    <cellStyle name="Vurgu2 2 2" xfId="157"/>
    <cellStyle name="Vurgu2 3" xfId="158"/>
    <cellStyle name="Vurgu3 2" xfId="159"/>
    <cellStyle name="Vurgu3 2 2" xfId="160"/>
    <cellStyle name="Vurgu3 3" xfId="161"/>
    <cellStyle name="Vurgu4 2" xfId="162"/>
    <cellStyle name="Vurgu4 2 2" xfId="163"/>
    <cellStyle name="Vurgu4 3" xfId="164"/>
    <cellStyle name="Vurgu5 2" xfId="165"/>
    <cellStyle name="Vurgu5 2 2" xfId="166"/>
    <cellStyle name="Vurgu5 3" xfId="167"/>
    <cellStyle name="Vurgu6 2" xfId="168"/>
    <cellStyle name="Vurgu6 2 2" xfId="169"/>
    <cellStyle name="Vurgu6 3" xfId="170"/>
    <cellStyle name="Warning Text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K&#214;YDES%20DURUM%20RAPORU%2021.10.2005\Yeni%20Klas&#246;r\&#304;ZLEMELER\KOYDES\K&#214;YDES%20&#199;ALI&#350;MALARI%20(APO)\2.ETAP\2.%20ETAP%20Susuz%20k&#246;y%2025%20TR&#304;LY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atserver\uyayin\BULTEN\blt2004\Blt04-3\tari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Documents%20and%20Settings\meltem\Belgelerim\K&#214;YDES%20DURUM%20RAPORU%2021.10.2005\Yeni%20Klas&#246;r\&#304;ZLEMELER\KOYDES\K&#214;YDES%20&#199;ALI&#350;MALARI%20(APO)\2.ETAP\2.%20ETAP%20Susuz%20k&#246;y%2025%20TR&#304;LY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Documents%20and%20Settings\meltem\Belgelerim\K&#214;YDES%20DURUM%20RAPORU%2021.10.2005\Yeni%20Klas&#246;r\&#304;ZLEMELER\KOYDES\K&#214;YDES%20&#199;ALI&#350;MALARI%20(APO)\SON%20TEKL&#304;FLER\2.ETAP\2.ETAP\B&#304;TL&#304;S%20TOPLANTI\Yeni%20Klas&#246;r\Yeni%20K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-/Desktop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04;zleme&amp;Ara&#351;t&#305;rma%20Dairesi\&#231;al&#305;&#351;malar\Net%20Debt\NET%20DEBT%20DAIRE%20CALISMASI\netdebt_22arali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K&#214;YDES%20DURUM%20RAPORU%2021.10.2005\Yeni%20Klas&#246;r\&#304;ZLEMELER\KOYDES\K&#214;YDES%20&#199;ALI&#350;MALARI%20(APO)\SON%20TEKL&#304;FLER\2.ETAP\2.ETAP\B&#304;TL&#304;S%20TOPLANTI\Yeni%20Klas&#246;r\Yeni%20Klas&#246;r\B&#304;TL&#304;S%20TOPLANTI\Yeni%20Klas&#246;r\Kopya%201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HS%2019%20Kas&#305;m%2007\09%20A&#287;ustos\Documents%20and%20Settings\MELTEM\Local%20Settings\Temporary%20Internet%20Files\OLK1\K&#214;YDES%20T&#220;M%20&#304;&#350;LER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DM\FDI-Quest_Model_Final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&#214;YDES%20DURUM%20RAPORU%2021.10.2005\Yeni%20Klas&#246;r\&#304;ZLEMELER\KOYDES\K&#214;YDES%20&#199;ALI&#350;MALARI%20(APO)\SON%20TEKL&#304;FLER\2.ETAP\2.ETAP\B&#304;TL&#304;S%20TOPLANTI\Yeni%20Klas&#246;r\Yeni%20Klas&#246;r\B&#304;TL&#304;S%20TOPLANTI\Yeni%20Klas&#246;r\Kopya%2013%20&#304;L%20PROGRAMI%20S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BeklentiAnk\INTERNET\beklent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UZENLI%20VERI%20VE%20BILGILER\EL%20VER&#304;LER&#304;\K&#214;YDES%20DURUM%20RAPORU%2021.10.2005\Yeni%20Klas&#246;r\&#304;ZLEMELER\KOYDES\K&#214;YDES%20&#199;ALI&#350;MALARI%20(APO)\SON%20TEKL&#304;FLER\2.ETAP\2.ETAP\B&#304;TL&#304;S%20TOPLANTI\Yeni%20Klas&#246;r\Yeni%20Klas&#246;r\B&#304;TL&#304;S%20TOPLANTI\T&#304;MUR\Kopya%2013%20&#304;L%20P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N6">
            <v>40000000</v>
          </cell>
        </row>
        <row r="31">
          <cell r="AC31">
            <v>9053.75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Y04-3"/>
      <sheetName val="Tablo3"/>
      <sheetName val="YAY04_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N6">
            <v>40000000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2">
          <cell r="F102">
            <v>2404000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MLI_OKUYUN"/>
      <sheetName val="PublicDebt"/>
      <sheetName val="Net_broc"/>
      <sheetName val="Grafikler1"/>
      <sheetName val="Grafikler2"/>
    </sheetNames>
    <sheetDataSet>
      <sheetData sheetId="0" refreshError="1">
        <row r="86">
          <cell r="H86">
            <v>1631948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F69">
            <v>4354296</v>
          </cell>
        </row>
        <row r="102">
          <cell r="F102">
            <v>2404000</v>
          </cell>
        </row>
        <row r="134">
          <cell r="F134">
            <v>2359349</v>
          </cell>
        </row>
        <row r="197">
          <cell r="F197">
            <v>5226336.3900000006</v>
          </cell>
        </row>
        <row r="228">
          <cell r="F228">
            <v>436000</v>
          </cell>
        </row>
        <row r="266">
          <cell r="F266">
            <v>1452292</v>
          </cell>
        </row>
        <row r="308">
          <cell r="F308">
            <v>111000</v>
          </cell>
        </row>
        <row r="344">
          <cell r="F344">
            <v>1480000</v>
          </cell>
        </row>
        <row r="373">
          <cell r="F373">
            <v>550000</v>
          </cell>
        </row>
        <row r="428">
          <cell r="F428">
            <v>1900000</v>
          </cell>
        </row>
        <row r="461">
          <cell r="F461">
            <v>284567</v>
          </cell>
        </row>
        <row r="499">
          <cell r="F499">
            <v>1506000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9">
          <cell r="U19">
            <v>182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İŞLER"/>
      <sheetName val="İÇME SUYU İZLEME"/>
      <sheetName val="YOL İZLEME"/>
      <sheetName val="2005 ÖDENEK"/>
      <sheetName val="2006 ÖDENEK"/>
      <sheetName val="GRAFİKLER"/>
      <sheetName val="DEVAM EDEN İŞLER"/>
    </sheetNames>
    <sheetDataSet>
      <sheetData sheetId="0">
        <row r="3">
          <cell r="P3" t="str">
            <v>YOL</v>
          </cell>
          <cell r="Q3" t="str">
            <v>İÇME SUYU</v>
          </cell>
          <cell r="R3" t="str">
            <v>SULAMA</v>
          </cell>
          <cell r="S3" t="str">
            <v>KANAL</v>
          </cell>
          <cell r="X3" t="str">
            <v>DEVAM EDEN</v>
          </cell>
          <cell r="Y3" t="str">
            <v>ORTAK ALIM</v>
          </cell>
        </row>
      </sheetData>
      <sheetData sheetId="1"/>
      <sheetData sheetId="2"/>
      <sheetData sheetId="3">
        <row r="8">
          <cell r="C8">
            <v>99999999.580690816</v>
          </cell>
          <cell r="D8">
            <v>100000000</v>
          </cell>
        </row>
      </sheetData>
      <sheetData sheetId="4">
        <row r="1">
          <cell r="A1">
            <v>1000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8">
          <cell r="F228">
            <v>436000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2"/>
      <sheetName val="İÇİNDEKİLER"/>
      <sheetName val="KATILIM"/>
      <sheetName val="SORU 1-a"/>
      <sheetName val="SORU 1-b"/>
      <sheetName val="SORU 1-c"/>
      <sheetName val="SORU 1-d"/>
      <sheetName val="SORU 2-a"/>
      <sheetName val="SORU 2-b"/>
      <sheetName val="SORU 3-a"/>
      <sheetName val="SORU 3-b"/>
      <sheetName val="SORU 4-a"/>
      <sheetName val="SORU 4-b"/>
      <sheetName val="SORU 5"/>
      <sheetName val="SORU 6"/>
      <sheetName val="YENİKATILIM"/>
      <sheetName val="beklenti"/>
      <sheetName val="KATILIM-VERI"/>
      <sheetName val="KAPAK"/>
      <sheetName val="SORU 1-a-b"/>
      <sheetName val="SORU 1-E-f"/>
      <sheetName val="SORU 2"/>
      <sheetName val="SORU 3"/>
      <sheetName val="SORU 4-b-c"/>
      <sheetName val="SORU 6-a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  <sheetName val="PROGRAM ÇIKTI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18">
          <cell r="F418">
            <v>950000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m@sivasilozelidaresi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133"/>
  <sheetViews>
    <sheetView tabSelected="1" zoomScaleNormal="100" workbookViewId="0">
      <selection activeCell="Y18" sqref="Y18"/>
    </sheetView>
  </sheetViews>
  <sheetFormatPr defaultRowHeight="15" x14ac:dyDescent="0.25"/>
  <cols>
    <col min="1" max="1" width="11.28515625" customWidth="1"/>
    <col min="2" max="2" width="8.28515625" customWidth="1"/>
    <col min="3" max="3" width="5.7109375" customWidth="1"/>
    <col min="4" max="4" width="7.7109375" customWidth="1"/>
    <col min="5" max="5" width="9" customWidth="1"/>
    <col min="6" max="6" width="8.5703125" customWidth="1"/>
    <col min="7" max="7" width="7.28515625" customWidth="1"/>
    <col min="8" max="8" width="6.7109375" customWidth="1"/>
    <col min="9" max="9" width="8.28515625" customWidth="1"/>
    <col min="10" max="10" width="8.140625" customWidth="1"/>
    <col min="11" max="11" width="5.5703125" customWidth="1"/>
    <col min="12" max="12" width="5.28515625" customWidth="1"/>
    <col min="13" max="13" width="7" bestFit="1" customWidth="1"/>
    <col min="14" max="14" width="6" bestFit="1" customWidth="1"/>
    <col min="15" max="15" width="4.42578125" customWidth="1"/>
    <col min="16" max="16" width="6.85546875" customWidth="1"/>
    <col min="17" max="18" width="6.140625" customWidth="1"/>
    <col min="19" max="19" width="4.28515625" customWidth="1"/>
    <col min="20" max="20" width="3.5703125" customWidth="1"/>
    <col min="21" max="21" width="3.140625" customWidth="1"/>
    <col min="22" max="22" width="4.140625" customWidth="1"/>
    <col min="23" max="23" width="7.28515625" customWidth="1"/>
    <col min="257" max="257" width="11.28515625" customWidth="1"/>
    <col min="258" max="258" width="8.28515625" customWidth="1"/>
    <col min="259" max="259" width="5.7109375" customWidth="1"/>
    <col min="260" max="260" width="7.7109375" customWidth="1"/>
    <col min="261" max="261" width="9" customWidth="1"/>
    <col min="262" max="262" width="8.5703125" customWidth="1"/>
    <col min="263" max="263" width="7.28515625" customWidth="1"/>
    <col min="264" max="264" width="6.7109375" customWidth="1"/>
    <col min="265" max="265" width="8.28515625" customWidth="1"/>
    <col min="266" max="266" width="8.140625" customWidth="1"/>
    <col min="267" max="267" width="5.5703125" customWidth="1"/>
    <col min="268" max="268" width="5.28515625" customWidth="1"/>
    <col min="269" max="269" width="6.28515625" customWidth="1"/>
    <col min="270" max="270" width="5.5703125" customWidth="1"/>
    <col min="271" max="271" width="4.42578125" customWidth="1"/>
    <col min="272" max="272" width="6.85546875" customWidth="1"/>
    <col min="273" max="274" width="6.140625" customWidth="1"/>
    <col min="275" max="275" width="4.28515625" customWidth="1"/>
    <col min="276" max="276" width="3.5703125" customWidth="1"/>
    <col min="277" max="277" width="3.140625" customWidth="1"/>
    <col min="278" max="278" width="4.140625" customWidth="1"/>
    <col min="279" max="279" width="7.28515625" customWidth="1"/>
    <col min="513" max="513" width="11.28515625" customWidth="1"/>
    <col min="514" max="514" width="8.28515625" customWidth="1"/>
    <col min="515" max="515" width="5.7109375" customWidth="1"/>
    <col min="516" max="516" width="7.7109375" customWidth="1"/>
    <col min="517" max="517" width="9" customWidth="1"/>
    <col min="518" max="518" width="8.5703125" customWidth="1"/>
    <col min="519" max="519" width="7.28515625" customWidth="1"/>
    <col min="520" max="520" width="6.7109375" customWidth="1"/>
    <col min="521" max="521" width="8.28515625" customWidth="1"/>
    <col min="522" max="522" width="8.140625" customWidth="1"/>
    <col min="523" max="523" width="5.5703125" customWidth="1"/>
    <col min="524" max="524" width="5.28515625" customWidth="1"/>
    <col min="525" max="525" width="6.28515625" customWidth="1"/>
    <col min="526" max="526" width="5.5703125" customWidth="1"/>
    <col min="527" max="527" width="4.42578125" customWidth="1"/>
    <col min="528" max="528" width="6.85546875" customWidth="1"/>
    <col min="529" max="530" width="6.140625" customWidth="1"/>
    <col min="531" max="531" width="4.28515625" customWidth="1"/>
    <col min="532" max="532" width="3.5703125" customWidth="1"/>
    <col min="533" max="533" width="3.140625" customWidth="1"/>
    <col min="534" max="534" width="4.140625" customWidth="1"/>
    <col min="535" max="535" width="7.28515625" customWidth="1"/>
    <col min="769" max="769" width="11.28515625" customWidth="1"/>
    <col min="770" max="770" width="8.28515625" customWidth="1"/>
    <col min="771" max="771" width="5.7109375" customWidth="1"/>
    <col min="772" max="772" width="7.7109375" customWidth="1"/>
    <col min="773" max="773" width="9" customWidth="1"/>
    <col min="774" max="774" width="8.5703125" customWidth="1"/>
    <col min="775" max="775" width="7.28515625" customWidth="1"/>
    <col min="776" max="776" width="6.7109375" customWidth="1"/>
    <col min="777" max="777" width="8.28515625" customWidth="1"/>
    <col min="778" max="778" width="8.140625" customWidth="1"/>
    <col min="779" max="779" width="5.5703125" customWidth="1"/>
    <col min="780" max="780" width="5.28515625" customWidth="1"/>
    <col min="781" max="781" width="6.28515625" customWidth="1"/>
    <col min="782" max="782" width="5.5703125" customWidth="1"/>
    <col min="783" max="783" width="4.42578125" customWidth="1"/>
    <col min="784" max="784" width="6.85546875" customWidth="1"/>
    <col min="785" max="786" width="6.140625" customWidth="1"/>
    <col min="787" max="787" width="4.28515625" customWidth="1"/>
    <col min="788" max="788" width="3.5703125" customWidth="1"/>
    <col min="789" max="789" width="3.140625" customWidth="1"/>
    <col min="790" max="790" width="4.140625" customWidth="1"/>
    <col min="791" max="791" width="7.28515625" customWidth="1"/>
    <col min="1025" max="1025" width="11.28515625" customWidth="1"/>
    <col min="1026" max="1026" width="8.28515625" customWidth="1"/>
    <col min="1027" max="1027" width="5.7109375" customWidth="1"/>
    <col min="1028" max="1028" width="7.7109375" customWidth="1"/>
    <col min="1029" max="1029" width="9" customWidth="1"/>
    <col min="1030" max="1030" width="8.5703125" customWidth="1"/>
    <col min="1031" max="1031" width="7.28515625" customWidth="1"/>
    <col min="1032" max="1032" width="6.7109375" customWidth="1"/>
    <col min="1033" max="1033" width="8.28515625" customWidth="1"/>
    <col min="1034" max="1034" width="8.140625" customWidth="1"/>
    <col min="1035" max="1035" width="5.5703125" customWidth="1"/>
    <col min="1036" max="1036" width="5.28515625" customWidth="1"/>
    <col min="1037" max="1037" width="6.28515625" customWidth="1"/>
    <col min="1038" max="1038" width="5.5703125" customWidth="1"/>
    <col min="1039" max="1039" width="4.42578125" customWidth="1"/>
    <col min="1040" max="1040" width="6.85546875" customWidth="1"/>
    <col min="1041" max="1042" width="6.140625" customWidth="1"/>
    <col min="1043" max="1043" width="4.28515625" customWidth="1"/>
    <col min="1044" max="1044" width="3.5703125" customWidth="1"/>
    <col min="1045" max="1045" width="3.140625" customWidth="1"/>
    <col min="1046" max="1046" width="4.140625" customWidth="1"/>
    <col min="1047" max="1047" width="7.28515625" customWidth="1"/>
    <col min="1281" max="1281" width="11.28515625" customWidth="1"/>
    <col min="1282" max="1282" width="8.28515625" customWidth="1"/>
    <col min="1283" max="1283" width="5.7109375" customWidth="1"/>
    <col min="1284" max="1284" width="7.7109375" customWidth="1"/>
    <col min="1285" max="1285" width="9" customWidth="1"/>
    <col min="1286" max="1286" width="8.5703125" customWidth="1"/>
    <col min="1287" max="1287" width="7.28515625" customWidth="1"/>
    <col min="1288" max="1288" width="6.7109375" customWidth="1"/>
    <col min="1289" max="1289" width="8.28515625" customWidth="1"/>
    <col min="1290" max="1290" width="8.140625" customWidth="1"/>
    <col min="1291" max="1291" width="5.5703125" customWidth="1"/>
    <col min="1292" max="1292" width="5.28515625" customWidth="1"/>
    <col min="1293" max="1293" width="6.28515625" customWidth="1"/>
    <col min="1294" max="1294" width="5.5703125" customWidth="1"/>
    <col min="1295" max="1295" width="4.42578125" customWidth="1"/>
    <col min="1296" max="1296" width="6.85546875" customWidth="1"/>
    <col min="1297" max="1298" width="6.140625" customWidth="1"/>
    <col min="1299" max="1299" width="4.28515625" customWidth="1"/>
    <col min="1300" max="1300" width="3.5703125" customWidth="1"/>
    <col min="1301" max="1301" width="3.140625" customWidth="1"/>
    <col min="1302" max="1302" width="4.140625" customWidth="1"/>
    <col min="1303" max="1303" width="7.28515625" customWidth="1"/>
    <col min="1537" max="1537" width="11.28515625" customWidth="1"/>
    <col min="1538" max="1538" width="8.28515625" customWidth="1"/>
    <col min="1539" max="1539" width="5.7109375" customWidth="1"/>
    <col min="1540" max="1540" width="7.7109375" customWidth="1"/>
    <col min="1541" max="1541" width="9" customWidth="1"/>
    <col min="1542" max="1542" width="8.5703125" customWidth="1"/>
    <col min="1543" max="1543" width="7.28515625" customWidth="1"/>
    <col min="1544" max="1544" width="6.7109375" customWidth="1"/>
    <col min="1545" max="1545" width="8.28515625" customWidth="1"/>
    <col min="1546" max="1546" width="8.140625" customWidth="1"/>
    <col min="1547" max="1547" width="5.5703125" customWidth="1"/>
    <col min="1548" max="1548" width="5.28515625" customWidth="1"/>
    <col min="1549" max="1549" width="6.28515625" customWidth="1"/>
    <col min="1550" max="1550" width="5.5703125" customWidth="1"/>
    <col min="1551" max="1551" width="4.42578125" customWidth="1"/>
    <col min="1552" max="1552" width="6.85546875" customWidth="1"/>
    <col min="1553" max="1554" width="6.140625" customWidth="1"/>
    <col min="1555" max="1555" width="4.28515625" customWidth="1"/>
    <col min="1556" max="1556" width="3.5703125" customWidth="1"/>
    <col min="1557" max="1557" width="3.140625" customWidth="1"/>
    <col min="1558" max="1558" width="4.140625" customWidth="1"/>
    <col min="1559" max="1559" width="7.28515625" customWidth="1"/>
    <col min="1793" max="1793" width="11.28515625" customWidth="1"/>
    <col min="1794" max="1794" width="8.28515625" customWidth="1"/>
    <col min="1795" max="1795" width="5.7109375" customWidth="1"/>
    <col min="1796" max="1796" width="7.7109375" customWidth="1"/>
    <col min="1797" max="1797" width="9" customWidth="1"/>
    <col min="1798" max="1798" width="8.5703125" customWidth="1"/>
    <col min="1799" max="1799" width="7.28515625" customWidth="1"/>
    <col min="1800" max="1800" width="6.7109375" customWidth="1"/>
    <col min="1801" max="1801" width="8.28515625" customWidth="1"/>
    <col min="1802" max="1802" width="8.140625" customWidth="1"/>
    <col min="1803" max="1803" width="5.5703125" customWidth="1"/>
    <col min="1804" max="1804" width="5.28515625" customWidth="1"/>
    <col min="1805" max="1805" width="6.28515625" customWidth="1"/>
    <col min="1806" max="1806" width="5.5703125" customWidth="1"/>
    <col min="1807" max="1807" width="4.42578125" customWidth="1"/>
    <col min="1808" max="1808" width="6.85546875" customWidth="1"/>
    <col min="1809" max="1810" width="6.140625" customWidth="1"/>
    <col min="1811" max="1811" width="4.28515625" customWidth="1"/>
    <col min="1812" max="1812" width="3.5703125" customWidth="1"/>
    <col min="1813" max="1813" width="3.140625" customWidth="1"/>
    <col min="1814" max="1814" width="4.140625" customWidth="1"/>
    <col min="1815" max="1815" width="7.28515625" customWidth="1"/>
    <col min="2049" max="2049" width="11.28515625" customWidth="1"/>
    <col min="2050" max="2050" width="8.28515625" customWidth="1"/>
    <col min="2051" max="2051" width="5.7109375" customWidth="1"/>
    <col min="2052" max="2052" width="7.7109375" customWidth="1"/>
    <col min="2053" max="2053" width="9" customWidth="1"/>
    <col min="2054" max="2054" width="8.5703125" customWidth="1"/>
    <col min="2055" max="2055" width="7.28515625" customWidth="1"/>
    <col min="2056" max="2056" width="6.7109375" customWidth="1"/>
    <col min="2057" max="2057" width="8.28515625" customWidth="1"/>
    <col min="2058" max="2058" width="8.140625" customWidth="1"/>
    <col min="2059" max="2059" width="5.5703125" customWidth="1"/>
    <col min="2060" max="2060" width="5.28515625" customWidth="1"/>
    <col min="2061" max="2061" width="6.28515625" customWidth="1"/>
    <col min="2062" max="2062" width="5.5703125" customWidth="1"/>
    <col min="2063" max="2063" width="4.42578125" customWidth="1"/>
    <col min="2064" max="2064" width="6.85546875" customWidth="1"/>
    <col min="2065" max="2066" width="6.140625" customWidth="1"/>
    <col min="2067" max="2067" width="4.28515625" customWidth="1"/>
    <col min="2068" max="2068" width="3.5703125" customWidth="1"/>
    <col min="2069" max="2069" width="3.140625" customWidth="1"/>
    <col min="2070" max="2070" width="4.140625" customWidth="1"/>
    <col min="2071" max="2071" width="7.28515625" customWidth="1"/>
    <col min="2305" max="2305" width="11.28515625" customWidth="1"/>
    <col min="2306" max="2306" width="8.28515625" customWidth="1"/>
    <col min="2307" max="2307" width="5.7109375" customWidth="1"/>
    <col min="2308" max="2308" width="7.7109375" customWidth="1"/>
    <col min="2309" max="2309" width="9" customWidth="1"/>
    <col min="2310" max="2310" width="8.5703125" customWidth="1"/>
    <col min="2311" max="2311" width="7.28515625" customWidth="1"/>
    <col min="2312" max="2312" width="6.7109375" customWidth="1"/>
    <col min="2313" max="2313" width="8.28515625" customWidth="1"/>
    <col min="2314" max="2314" width="8.140625" customWidth="1"/>
    <col min="2315" max="2315" width="5.5703125" customWidth="1"/>
    <col min="2316" max="2316" width="5.28515625" customWidth="1"/>
    <col min="2317" max="2317" width="6.28515625" customWidth="1"/>
    <col min="2318" max="2318" width="5.5703125" customWidth="1"/>
    <col min="2319" max="2319" width="4.42578125" customWidth="1"/>
    <col min="2320" max="2320" width="6.85546875" customWidth="1"/>
    <col min="2321" max="2322" width="6.140625" customWidth="1"/>
    <col min="2323" max="2323" width="4.28515625" customWidth="1"/>
    <col min="2324" max="2324" width="3.5703125" customWidth="1"/>
    <col min="2325" max="2325" width="3.140625" customWidth="1"/>
    <col min="2326" max="2326" width="4.140625" customWidth="1"/>
    <col min="2327" max="2327" width="7.28515625" customWidth="1"/>
    <col min="2561" max="2561" width="11.28515625" customWidth="1"/>
    <col min="2562" max="2562" width="8.28515625" customWidth="1"/>
    <col min="2563" max="2563" width="5.7109375" customWidth="1"/>
    <col min="2564" max="2564" width="7.7109375" customWidth="1"/>
    <col min="2565" max="2565" width="9" customWidth="1"/>
    <col min="2566" max="2566" width="8.5703125" customWidth="1"/>
    <col min="2567" max="2567" width="7.28515625" customWidth="1"/>
    <col min="2568" max="2568" width="6.7109375" customWidth="1"/>
    <col min="2569" max="2569" width="8.28515625" customWidth="1"/>
    <col min="2570" max="2570" width="8.140625" customWidth="1"/>
    <col min="2571" max="2571" width="5.5703125" customWidth="1"/>
    <col min="2572" max="2572" width="5.28515625" customWidth="1"/>
    <col min="2573" max="2573" width="6.28515625" customWidth="1"/>
    <col min="2574" max="2574" width="5.5703125" customWidth="1"/>
    <col min="2575" max="2575" width="4.42578125" customWidth="1"/>
    <col min="2576" max="2576" width="6.85546875" customWidth="1"/>
    <col min="2577" max="2578" width="6.140625" customWidth="1"/>
    <col min="2579" max="2579" width="4.28515625" customWidth="1"/>
    <col min="2580" max="2580" width="3.5703125" customWidth="1"/>
    <col min="2581" max="2581" width="3.140625" customWidth="1"/>
    <col min="2582" max="2582" width="4.140625" customWidth="1"/>
    <col min="2583" max="2583" width="7.28515625" customWidth="1"/>
    <col min="2817" max="2817" width="11.28515625" customWidth="1"/>
    <col min="2818" max="2818" width="8.28515625" customWidth="1"/>
    <col min="2819" max="2819" width="5.7109375" customWidth="1"/>
    <col min="2820" max="2820" width="7.7109375" customWidth="1"/>
    <col min="2821" max="2821" width="9" customWidth="1"/>
    <col min="2822" max="2822" width="8.5703125" customWidth="1"/>
    <col min="2823" max="2823" width="7.28515625" customWidth="1"/>
    <col min="2824" max="2824" width="6.7109375" customWidth="1"/>
    <col min="2825" max="2825" width="8.28515625" customWidth="1"/>
    <col min="2826" max="2826" width="8.140625" customWidth="1"/>
    <col min="2827" max="2827" width="5.5703125" customWidth="1"/>
    <col min="2828" max="2828" width="5.28515625" customWidth="1"/>
    <col min="2829" max="2829" width="6.28515625" customWidth="1"/>
    <col min="2830" max="2830" width="5.5703125" customWidth="1"/>
    <col min="2831" max="2831" width="4.42578125" customWidth="1"/>
    <col min="2832" max="2832" width="6.85546875" customWidth="1"/>
    <col min="2833" max="2834" width="6.140625" customWidth="1"/>
    <col min="2835" max="2835" width="4.28515625" customWidth="1"/>
    <col min="2836" max="2836" width="3.5703125" customWidth="1"/>
    <col min="2837" max="2837" width="3.140625" customWidth="1"/>
    <col min="2838" max="2838" width="4.140625" customWidth="1"/>
    <col min="2839" max="2839" width="7.28515625" customWidth="1"/>
    <col min="3073" max="3073" width="11.28515625" customWidth="1"/>
    <col min="3074" max="3074" width="8.28515625" customWidth="1"/>
    <col min="3075" max="3075" width="5.7109375" customWidth="1"/>
    <col min="3076" max="3076" width="7.7109375" customWidth="1"/>
    <col min="3077" max="3077" width="9" customWidth="1"/>
    <col min="3078" max="3078" width="8.5703125" customWidth="1"/>
    <col min="3079" max="3079" width="7.28515625" customWidth="1"/>
    <col min="3080" max="3080" width="6.7109375" customWidth="1"/>
    <col min="3081" max="3081" width="8.28515625" customWidth="1"/>
    <col min="3082" max="3082" width="8.140625" customWidth="1"/>
    <col min="3083" max="3083" width="5.5703125" customWidth="1"/>
    <col min="3084" max="3084" width="5.28515625" customWidth="1"/>
    <col min="3085" max="3085" width="6.28515625" customWidth="1"/>
    <col min="3086" max="3086" width="5.5703125" customWidth="1"/>
    <col min="3087" max="3087" width="4.42578125" customWidth="1"/>
    <col min="3088" max="3088" width="6.85546875" customWidth="1"/>
    <col min="3089" max="3090" width="6.140625" customWidth="1"/>
    <col min="3091" max="3091" width="4.28515625" customWidth="1"/>
    <col min="3092" max="3092" width="3.5703125" customWidth="1"/>
    <col min="3093" max="3093" width="3.140625" customWidth="1"/>
    <col min="3094" max="3094" width="4.140625" customWidth="1"/>
    <col min="3095" max="3095" width="7.28515625" customWidth="1"/>
    <col min="3329" max="3329" width="11.28515625" customWidth="1"/>
    <col min="3330" max="3330" width="8.28515625" customWidth="1"/>
    <col min="3331" max="3331" width="5.7109375" customWidth="1"/>
    <col min="3332" max="3332" width="7.7109375" customWidth="1"/>
    <col min="3333" max="3333" width="9" customWidth="1"/>
    <col min="3334" max="3334" width="8.5703125" customWidth="1"/>
    <col min="3335" max="3335" width="7.28515625" customWidth="1"/>
    <col min="3336" max="3336" width="6.7109375" customWidth="1"/>
    <col min="3337" max="3337" width="8.28515625" customWidth="1"/>
    <col min="3338" max="3338" width="8.140625" customWidth="1"/>
    <col min="3339" max="3339" width="5.5703125" customWidth="1"/>
    <col min="3340" max="3340" width="5.28515625" customWidth="1"/>
    <col min="3341" max="3341" width="6.28515625" customWidth="1"/>
    <col min="3342" max="3342" width="5.5703125" customWidth="1"/>
    <col min="3343" max="3343" width="4.42578125" customWidth="1"/>
    <col min="3344" max="3344" width="6.85546875" customWidth="1"/>
    <col min="3345" max="3346" width="6.140625" customWidth="1"/>
    <col min="3347" max="3347" width="4.28515625" customWidth="1"/>
    <col min="3348" max="3348" width="3.5703125" customWidth="1"/>
    <col min="3349" max="3349" width="3.140625" customWidth="1"/>
    <col min="3350" max="3350" width="4.140625" customWidth="1"/>
    <col min="3351" max="3351" width="7.28515625" customWidth="1"/>
    <col min="3585" max="3585" width="11.28515625" customWidth="1"/>
    <col min="3586" max="3586" width="8.28515625" customWidth="1"/>
    <col min="3587" max="3587" width="5.7109375" customWidth="1"/>
    <col min="3588" max="3588" width="7.7109375" customWidth="1"/>
    <col min="3589" max="3589" width="9" customWidth="1"/>
    <col min="3590" max="3590" width="8.5703125" customWidth="1"/>
    <col min="3591" max="3591" width="7.28515625" customWidth="1"/>
    <col min="3592" max="3592" width="6.7109375" customWidth="1"/>
    <col min="3593" max="3593" width="8.28515625" customWidth="1"/>
    <col min="3594" max="3594" width="8.140625" customWidth="1"/>
    <col min="3595" max="3595" width="5.5703125" customWidth="1"/>
    <col min="3596" max="3596" width="5.28515625" customWidth="1"/>
    <col min="3597" max="3597" width="6.28515625" customWidth="1"/>
    <col min="3598" max="3598" width="5.5703125" customWidth="1"/>
    <col min="3599" max="3599" width="4.42578125" customWidth="1"/>
    <col min="3600" max="3600" width="6.85546875" customWidth="1"/>
    <col min="3601" max="3602" width="6.140625" customWidth="1"/>
    <col min="3603" max="3603" width="4.28515625" customWidth="1"/>
    <col min="3604" max="3604" width="3.5703125" customWidth="1"/>
    <col min="3605" max="3605" width="3.140625" customWidth="1"/>
    <col min="3606" max="3606" width="4.140625" customWidth="1"/>
    <col min="3607" max="3607" width="7.28515625" customWidth="1"/>
    <col min="3841" max="3841" width="11.28515625" customWidth="1"/>
    <col min="3842" max="3842" width="8.28515625" customWidth="1"/>
    <col min="3843" max="3843" width="5.7109375" customWidth="1"/>
    <col min="3844" max="3844" width="7.7109375" customWidth="1"/>
    <col min="3845" max="3845" width="9" customWidth="1"/>
    <col min="3846" max="3846" width="8.5703125" customWidth="1"/>
    <col min="3847" max="3847" width="7.28515625" customWidth="1"/>
    <col min="3848" max="3848" width="6.7109375" customWidth="1"/>
    <col min="3849" max="3849" width="8.28515625" customWidth="1"/>
    <col min="3850" max="3850" width="8.140625" customWidth="1"/>
    <col min="3851" max="3851" width="5.5703125" customWidth="1"/>
    <col min="3852" max="3852" width="5.28515625" customWidth="1"/>
    <col min="3853" max="3853" width="6.28515625" customWidth="1"/>
    <col min="3854" max="3854" width="5.5703125" customWidth="1"/>
    <col min="3855" max="3855" width="4.42578125" customWidth="1"/>
    <col min="3856" max="3856" width="6.85546875" customWidth="1"/>
    <col min="3857" max="3858" width="6.140625" customWidth="1"/>
    <col min="3859" max="3859" width="4.28515625" customWidth="1"/>
    <col min="3860" max="3860" width="3.5703125" customWidth="1"/>
    <col min="3861" max="3861" width="3.140625" customWidth="1"/>
    <col min="3862" max="3862" width="4.140625" customWidth="1"/>
    <col min="3863" max="3863" width="7.28515625" customWidth="1"/>
    <col min="4097" max="4097" width="11.28515625" customWidth="1"/>
    <col min="4098" max="4098" width="8.28515625" customWidth="1"/>
    <col min="4099" max="4099" width="5.7109375" customWidth="1"/>
    <col min="4100" max="4100" width="7.7109375" customWidth="1"/>
    <col min="4101" max="4101" width="9" customWidth="1"/>
    <col min="4102" max="4102" width="8.5703125" customWidth="1"/>
    <col min="4103" max="4103" width="7.28515625" customWidth="1"/>
    <col min="4104" max="4104" width="6.7109375" customWidth="1"/>
    <col min="4105" max="4105" width="8.28515625" customWidth="1"/>
    <col min="4106" max="4106" width="8.140625" customWidth="1"/>
    <col min="4107" max="4107" width="5.5703125" customWidth="1"/>
    <col min="4108" max="4108" width="5.28515625" customWidth="1"/>
    <col min="4109" max="4109" width="6.28515625" customWidth="1"/>
    <col min="4110" max="4110" width="5.5703125" customWidth="1"/>
    <col min="4111" max="4111" width="4.42578125" customWidth="1"/>
    <col min="4112" max="4112" width="6.85546875" customWidth="1"/>
    <col min="4113" max="4114" width="6.140625" customWidth="1"/>
    <col min="4115" max="4115" width="4.28515625" customWidth="1"/>
    <col min="4116" max="4116" width="3.5703125" customWidth="1"/>
    <col min="4117" max="4117" width="3.140625" customWidth="1"/>
    <col min="4118" max="4118" width="4.140625" customWidth="1"/>
    <col min="4119" max="4119" width="7.28515625" customWidth="1"/>
    <col min="4353" max="4353" width="11.28515625" customWidth="1"/>
    <col min="4354" max="4354" width="8.28515625" customWidth="1"/>
    <col min="4355" max="4355" width="5.7109375" customWidth="1"/>
    <col min="4356" max="4356" width="7.7109375" customWidth="1"/>
    <col min="4357" max="4357" width="9" customWidth="1"/>
    <col min="4358" max="4358" width="8.5703125" customWidth="1"/>
    <col min="4359" max="4359" width="7.28515625" customWidth="1"/>
    <col min="4360" max="4360" width="6.7109375" customWidth="1"/>
    <col min="4361" max="4361" width="8.28515625" customWidth="1"/>
    <col min="4362" max="4362" width="8.140625" customWidth="1"/>
    <col min="4363" max="4363" width="5.5703125" customWidth="1"/>
    <col min="4364" max="4364" width="5.28515625" customWidth="1"/>
    <col min="4365" max="4365" width="6.28515625" customWidth="1"/>
    <col min="4366" max="4366" width="5.5703125" customWidth="1"/>
    <col min="4367" max="4367" width="4.42578125" customWidth="1"/>
    <col min="4368" max="4368" width="6.85546875" customWidth="1"/>
    <col min="4369" max="4370" width="6.140625" customWidth="1"/>
    <col min="4371" max="4371" width="4.28515625" customWidth="1"/>
    <col min="4372" max="4372" width="3.5703125" customWidth="1"/>
    <col min="4373" max="4373" width="3.140625" customWidth="1"/>
    <col min="4374" max="4374" width="4.140625" customWidth="1"/>
    <col min="4375" max="4375" width="7.28515625" customWidth="1"/>
    <col min="4609" max="4609" width="11.28515625" customWidth="1"/>
    <col min="4610" max="4610" width="8.28515625" customWidth="1"/>
    <col min="4611" max="4611" width="5.7109375" customWidth="1"/>
    <col min="4612" max="4612" width="7.7109375" customWidth="1"/>
    <col min="4613" max="4613" width="9" customWidth="1"/>
    <col min="4614" max="4614" width="8.5703125" customWidth="1"/>
    <col min="4615" max="4615" width="7.28515625" customWidth="1"/>
    <col min="4616" max="4616" width="6.7109375" customWidth="1"/>
    <col min="4617" max="4617" width="8.28515625" customWidth="1"/>
    <col min="4618" max="4618" width="8.140625" customWidth="1"/>
    <col min="4619" max="4619" width="5.5703125" customWidth="1"/>
    <col min="4620" max="4620" width="5.28515625" customWidth="1"/>
    <col min="4621" max="4621" width="6.28515625" customWidth="1"/>
    <col min="4622" max="4622" width="5.5703125" customWidth="1"/>
    <col min="4623" max="4623" width="4.42578125" customWidth="1"/>
    <col min="4624" max="4624" width="6.85546875" customWidth="1"/>
    <col min="4625" max="4626" width="6.140625" customWidth="1"/>
    <col min="4627" max="4627" width="4.28515625" customWidth="1"/>
    <col min="4628" max="4628" width="3.5703125" customWidth="1"/>
    <col min="4629" max="4629" width="3.140625" customWidth="1"/>
    <col min="4630" max="4630" width="4.140625" customWidth="1"/>
    <col min="4631" max="4631" width="7.28515625" customWidth="1"/>
    <col min="4865" max="4865" width="11.28515625" customWidth="1"/>
    <col min="4866" max="4866" width="8.28515625" customWidth="1"/>
    <col min="4867" max="4867" width="5.7109375" customWidth="1"/>
    <col min="4868" max="4868" width="7.7109375" customWidth="1"/>
    <col min="4869" max="4869" width="9" customWidth="1"/>
    <col min="4870" max="4870" width="8.5703125" customWidth="1"/>
    <col min="4871" max="4871" width="7.28515625" customWidth="1"/>
    <col min="4872" max="4872" width="6.7109375" customWidth="1"/>
    <col min="4873" max="4873" width="8.28515625" customWidth="1"/>
    <col min="4874" max="4874" width="8.140625" customWidth="1"/>
    <col min="4875" max="4875" width="5.5703125" customWidth="1"/>
    <col min="4876" max="4876" width="5.28515625" customWidth="1"/>
    <col min="4877" max="4877" width="6.28515625" customWidth="1"/>
    <col min="4878" max="4878" width="5.5703125" customWidth="1"/>
    <col min="4879" max="4879" width="4.42578125" customWidth="1"/>
    <col min="4880" max="4880" width="6.85546875" customWidth="1"/>
    <col min="4881" max="4882" width="6.140625" customWidth="1"/>
    <col min="4883" max="4883" width="4.28515625" customWidth="1"/>
    <col min="4884" max="4884" width="3.5703125" customWidth="1"/>
    <col min="4885" max="4885" width="3.140625" customWidth="1"/>
    <col min="4886" max="4886" width="4.140625" customWidth="1"/>
    <col min="4887" max="4887" width="7.28515625" customWidth="1"/>
    <col min="5121" max="5121" width="11.28515625" customWidth="1"/>
    <col min="5122" max="5122" width="8.28515625" customWidth="1"/>
    <col min="5123" max="5123" width="5.7109375" customWidth="1"/>
    <col min="5124" max="5124" width="7.7109375" customWidth="1"/>
    <col min="5125" max="5125" width="9" customWidth="1"/>
    <col min="5126" max="5126" width="8.5703125" customWidth="1"/>
    <col min="5127" max="5127" width="7.28515625" customWidth="1"/>
    <col min="5128" max="5128" width="6.7109375" customWidth="1"/>
    <col min="5129" max="5129" width="8.28515625" customWidth="1"/>
    <col min="5130" max="5130" width="8.140625" customWidth="1"/>
    <col min="5131" max="5131" width="5.5703125" customWidth="1"/>
    <col min="5132" max="5132" width="5.28515625" customWidth="1"/>
    <col min="5133" max="5133" width="6.28515625" customWidth="1"/>
    <col min="5134" max="5134" width="5.5703125" customWidth="1"/>
    <col min="5135" max="5135" width="4.42578125" customWidth="1"/>
    <col min="5136" max="5136" width="6.85546875" customWidth="1"/>
    <col min="5137" max="5138" width="6.140625" customWidth="1"/>
    <col min="5139" max="5139" width="4.28515625" customWidth="1"/>
    <col min="5140" max="5140" width="3.5703125" customWidth="1"/>
    <col min="5141" max="5141" width="3.140625" customWidth="1"/>
    <col min="5142" max="5142" width="4.140625" customWidth="1"/>
    <col min="5143" max="5143" width="7.28515625" customWidth="1"/>
    <col min="5377" max="5377" width="11.28515625" customWidth="1"/>
    <col min="5378" max="5378" width="8.28515625" customWidth="1"/>
    <col min="5379" max="5379" width="5.7109375" customWidth="1"/>
    <col min="5380" max="5380" width="7.7109375" customWidth="1"/>
    <col min="5381" max="5381" width="9" customWidth="1"/>
    <col min="5382" max="5382" width="8.5703125" customWidth="1"/>
    <col min="5383" max="5383" width="7.28515625" customWidth="1"/>
    <col min="5384" max="5384" width="6.7109375" customWidth="1"/>
    <col min="5385" max="5385" width="8.28515625" customWidth="1"/>
    <col min="5386" max="5386" width="8.140625" customWidth="1"/>
    <col min="5387" max="5387" width="5.5703125" customWidth="1"/>
    <col min="5388" max="5388" width="5.28515625" customWidth="1"/>
    <col min="5389" max="5389" width="6.28515625" customWidth="1"/>
    <col min="5390" max="5390" width="5.5703125" customWidth="1"/>
    <col min="5391" max="5391" width="4.42578125" customWidth="1"/>
    <col min="5392" max="5392" width="6.85546875" customWidth="1"/>
    <col min="5393" max="5394" width="6.140625" customWidth="1"/>
    <col min="5395" max="5395" width="4.28515625" customWidth="1"/>
    <col min="5396" max="5396" width="3.5703125" customWidth="1"/>
    <col min="5397" max="5397" width="3.140625" customWidth="1"/>
    <col min="5398" max="5398" width="4.140625" customWidth="1"/>
    <col min="5399" max="5399" width="7.28515625" customWidth="1"/>
    <col min="5633" max="5633" width="11.28515625" customWidth="1"/>
    <col min="5634" max="5634" width="8.28515625" customWidth="1"/>
    <col min="5635" max="5635" width="5.7109375" customWidth="1"/>
    <col min="5636" max="5636" width="7.7109375" customWidth="1"/>
    <col min="5637" max="5637" width="9" customWidth="1"/>
    <col min="5638" max="5638" width="8.5703125" customWidth="1"/>
    <col min="5639" max="5639" width="7.28515625" customWidth="1"/>
    <col min="5640" max="5640" width="6.7109375" customWidth="1"/>
    <col min="5641" max="5641" width="8.28515625" customWidth="1"/>
    <col min="5642" max="5642" width="8.140625" customWidth="1"/>
    <col min="5643" max="5643" width="5.5703125" customWidth="1"/>
    <col min="5644" max="5644" width="5.28515625" customWidth="1"/>
    <col min="5645" max="5645" width="6.28515625" customWidth="1"/>
    <col min="5646" max="5646" width="5.5703125" customWidth="1"/>
    <col min="5647" max="5647" width="4.42578125" customWidth="1"/>
    <col min="5648" max="5648" width="6.85546875" customWidth="1"/>
    <col min="5649" max="5650" width="6.140625" customWidth="1"/>
    <col min="5651" max="5651" width="4.28515625" customWidth="1"/>
    <col min="5652" max="5652" width="3.5703125" customWidth="1"/>
    <col min="5653" max="5653" width="3.140625" customWidth="1"/>
    <col min="5654" max="5654" width="4.140625" customWidth="1"/>
    <col min="5655" max="5655" width="7.28515625" customWidth="1"/>
    <col min="5889" max="5889" width="11.28515625" customWidth="1"/>
    <col min="5890" max="5890" width="8.28515625" customWidth="1"/>
    <col min="5891" max="5891" width="5.7109375" customWidth="1"/>
    <col min="5892" max="5892" width="7.7109375" customWidth="1"/>
    <col min="5893" max="5893" width="9" customWidth="1"/>
    <col min="5894" max="5894" width="8.5703125" customWidth="1"/>
    <col min="5895" max="5895" width="7.28515625" customWidth="1"/>
    <col min="5896" max="5896" width="6.7109375" customWidth="1"/>
    <col min="5897" max="5897" width="8.28515625" customWidth="1"/>
    <col min="5898" max="5898" width="8.140625" customWidth="1"/>
    <col min="5899" max="5899" width="5.5703125" customWidth="1"/>
    <col min="5900" max="5900" width="5.28515625" customWidth="1"/>
    <col min="5901" max="5901" width="6.28515625" customWidth="1"/>
    <col min="5902" max="5902" width="5.5703125" customWidth="1"/>
    <col min="5903" max="5903" width="4.42578125" customWidth="1"/>
    <col min="5904" max="5904" width="6.85546875" customWidth="1"/>
    <col min="5905" max="5906" width="6.140625" customWidth="1"/>
    <col min="5907" max="5907" width="4.28515625" customWidth="1"/>
    <col min="5908" max="5908" width="3.5703125" customWidth="1"/>
    <col min="5909" max="5909" width="3.140625" customWidth="1"/>
    <col min="5910" max="5910" width="4.140625" customWidth="1"/>
    <col min="5911" max="5911" width="7.28515625" customWidth="1"/>
    <col min="6145" max="6145" width="11.28515625" customWidth="1"/>
    <col min="6146" max="6146" width="8.28515625" customWidth="1"/>
    <col min="6147" max="6147" width="5.7109375" customWidth="1"/>
    <col min="6148" max="6148" width="7.7109375" customWidth="1"/>
    <col min="6149" max="6149" width="9" customWidth="1"/>
    <col min="6150" max="6150" width="8.5703125" customWidth="1"/>
    <col min="6151" max="6151" width="7.28515625" customWidth="1"/>
    <col min="6152" max="6152" width="6.7109375" customWidth="1"/>
    <col min="6153" max="6153" width="8.28515625" customWidth="1"/>
    <col min="6154" max="6154" width="8.140625" customWidth="1"/>
    <col min="6155" max="6155" width="5.5703125" customWidth="1"/>
    <col min="6156" max="6156" width="5.28515625" customWidth="1"/>
    <col min="6157" max="6157" width="6.28515625" customWidth="1"/>
    <col min="6158" max="6158" width="5.5703125" customWidth="1"/>
    <col min="6159" max="6159" width="4.42578125" customWidth="1"/>
    <col min="6160" max="6160" width="6.85546875" customWidth="1"/>
    <col min="6161" max="6162" width="6.140625" customWidth="1"/>
    <col min="6163" max="6163" width="4.28515625" customWidth="1"/>
    <col min="6164" max="6164" width="3.5703125" customWidth="1"/>
    <col min="6165" max="6165" width="3.140625" customWidth="1"/>
    <col min="6166" max="6166" width="4.140625" customWidth="1"/>
    <col min="6167" max="6167" width="7.28515625" customWidth="1"/>
    <col min="6401" max="6401" width="11.28515625" customWidth="1"/>
    <col min="6402" max="6402" width="8.28515625" customWidth="1"/>
    <col min="6403" max="6403" width="5.7109375" customWidth="1"/>
    <col min="6404" max="6404" width="7.7109375" customWidth="1"/>
    <col min="6405" max="6405" width="9" customWidth="1"/>
    <col min="6406" max="6406" width="8.5703125" customWidth="1"/>
    <col min="6407" max="6407" width="7.28515625" customWidth="1"/>
    <col min="6408" max="6408" width="6.7109375" customWidth="1"/>
    <col min="6409" max="6409" width="8.28515625" customWidth="1"/>
    <col min="6410" max="6410" width="8.140625" customWidth="1"/>
    <col min="6411" max="6411" width="5.5703125" customWidth="1"/>
    <col min="6412" max="6412" width="5.28515625" customWidth="1"/>
    <col min="6413" max="6413" width="6.28515625" customWidth="1"/>
    <col min="6414" max="6414" width="5.5703125" customWidth="1"/>
    <col min="6415" max="6415" width="4.42578125" customWidth="1"/>
    <col min="6416" max="6416" width="6.85546875" customWidth="1"/>
    <col min="6417" max="6418" width="6.140625" customWidth="1"/>
    <col min="6419" max="6419" width="4.28515625" customWidth="1"/>
    <col min="6420" max="6420" width="3.5703125" customWidth="1"/>
    <col min="6421" max="6421" width="3.140625" customWidth="1"/>
    <col min="6422" max="6422" width="4.140625" customWidth="1"/>
    <col min="6423" max="6423" width="7.28515625" customWidth="1"/>
    <col min="6657" max="6657" width="11.28515625" customWidth="1"/>
    <col min="6658" max="6658" width="8.28515625" customWidth="1"/>
    <col min="6659" max="6659" width="5.7109375" customWidth="1"/>
    <col min="6660" max="6660" width="7.7109375" customWidth="1"/>
    <col min="6661" max="6661" width="9" customWidth="1"/>
    <col min="6662" max="6662" width="8.5703125" customWidth="1"/>
    <col min="6663" max="6663" width="7.28515625" customWidth="1"/>
    <col min="6664" max="6664" width="6.7109375" customWidth="1"/>
    <col min="6665" max="6665" width="8.28515625" customWidth="1"/>
    <col min="6666" max="6666" width="8.140625" customWidth="1"/>
    <col min="6667" max="6667" width="5.5703125" customWidth="1"/>
    <col min="6668" max="6668" width="5.28515625" customWidth="1"/>
    <col min="6669" max="6669" width="6.28515625" customWidth="1"/>
    <col min="6670" max="6670" width="5.5703125" customWidth="1"/>
    <col min="6671" max="6671" width="4.42578125" customWidth="1"/>
    <col min="6672" max="6672" width="6.85546875" customWidth="1"/>
    <col min="6673" max="6674" width="6.140625" customWidth="1"/>
    <col min="6675" max="6675" width="4.28515625" customWidth="1"/>
    <col min="6676" max="6676" width="3.5703125" customWidth="1"/>
    <col min="6677" max="6677" width="3.140625" customWidth="1"/>
    <col min="6678" max="6678" width="4.140625" customWidth="1"/>
    <col min="6679" max="6679" width="7.28515625" customWidth="1"/>
    <col min="6913" max="6913" width="11.28515625" customWidth="1"/>
    <col min="6914" max="6914" width="8.28515625" customWidth="1"/>
    <col min="6915" max="6915" width="5.7109375" customWidth="1"/>
    <col min="6916" max="6916" width="7.7109375" customWidth="1"/>
    <col min="6917" max="6917" width="9" customWidth="1"/>
    <col min="6918" max="6918" width="8.5703125" customWidth="1"/>
    <col min="6919" max="6919" width="7.28515625" customWidth="1"/>
    <col min="6920" max="6920" width="6.7109375" customWidth="1"/>
    <col min="6921" max="6921" width="8.28515625" customWidth="1"/>
    <col min="6922" max="6922" width="8.140625" customWidth="1"/>
    <col min="6923" max="6923" width="5.5703125" customWidth="1"/>
    <col min="6924" max="6924" width="5.28515625" customWidth="1"/>
    <col min="6925" max="6925" width="6.28515625" customWidth="1"/>
    <col min="6926" max="6926" width="5.5703125" customWidth="1"/>
    <col min="6927" max="6927" width="4.42578125" customWidth="1"/>
    <col min="6928" max="6928" width="6.85546875" customWidth="1"/>
    <col min="6929" max="6930" width="6.140625" customWidth="1"/>
    <col min="6931" max="6931" width="4.28515625" customWidth="1"/>
    <col min="6932" max="6932" width="3.5703125" customWidth="1"/>
    <col min="6933" max="6933" width="3.140625" customWidth="1"/>
    <col min="6934" max="6934" width="4.140625" customWidth="1"/>
    <col min="6935" max="6935" width="7.28515625" customWidth="1"/>
    <col min="7169" max="7169" width="11.28515625" customWidth="1"/>
    <col min="7170" max="7170" width="8.28515625" customWidth="1"/>
    <col min="7171" max="7171" width="5.7109375" customWidth="1"/>
    <col min="7172" max="7172" width="7.7109375" customWidth="1"/>
    <col min="7173" max="7173" width="9" customWidth="1"/>
    <col min="7174" max="7174" width="8.5703125" customWidth="1"/>
    <col min="7175" max="7175" width="7.28515625" customWidth="1"/>
    <col min="7176" max="7176" width="6.7109375" customWidth="1"/>
    <col min="7177" max="7177" width="8.28515625" customWidth="1"/>
    <col min="7178" max="7178" width="8.140625" customWidth="1"/>
    <col min="7179" max="7179" width="5.5703125" customWidth="1"/>
    <col min="7180" max="7180" width="5.28515625" customWidth="1"/>
    <col min="7181" max="7181" width="6.28515625" customWidth="1"/>
    <col min="7182" max="7182" width="5.5703125" customWidth="1"/>
    <col min="7183" max="7183" width="4.42578125" customWidth="1"/>
    <col min="7184" max="7184" width="6.85546875" customWidth="1"/>
    <col min="7185" max="7186" width="6.140625" customWidth="1"/>
    <col min="7187" max="7187" width="4.28515625" customWidth="1"/>
    <col min="7188" max="7188" width="3.5703125" customWidth="1"/>
    <col min="7189" max="7189" width="3.140625" customWidth="1"/>
    <col min="7190" max="7190" width="4.140625" customWidth="1"/>
    <col min="7191" max="7191" width="7.28515625" customWidth="1"/>
    <col min="7425" max="7425" width="11.28515625" customWidth="1"/>
    <col min="7426" max="7426" width="8.28515625" customWidth="1"/>
    <col min="7427" max="7427" width="5.7109375" customWidth="1"/>
    <col min="7428" max="7428" width="7.7109375" customWidth="1"/>
    <col min="7429" max="7429" width="9" customWidth="1"/>
    <col min="7430" max="7430" width="8.5703125" customWidth="1"/>
    <col min="7431" max="7431" width="7.28515625" customWidth="1"/>
    <col min="7432" max="7432" width="6.7109375" customWidth="1"/>
    <col min="7433" max="7433" width="8.28515625" customWidth="1"/>
    <col min="7434" max="7434" width="8.140625" customWidth="1"/>
    <col min="7435" max="7435" width="5.5703125" customWidth="1"/>
    <col min="7436" max="7436" width="5.28515625" customWidth="1"/>
    <col min="7437" max="7437" width="6.28515625" customWidth="1"/>
    <col min="7438" max="7438" width="5.5703125" customWidth="1"/>
    <col min="7439" max="7439" width="4.42578125" customWidth="1"/>
    <col min="7440" max="7440" width="6.85546875" customWidth="1"/>
    <col min="7441" max="7442" width="6.140625" customWidth="1"/>
    <col min="7443" max="7443" width="4.28515625" customWidth="1"/>
    <col min="7444" max="7444" width="3.5703125" customWidth="1"/>
    <col min="7445" max="7445" width="3.140625" customWidth="1"/>
    <col min="7446" max="7446" width="4.140625" customWidth="1"/>
    <col min="7447" max="7447" width="7.28515625" customWidth="1"/>
    <col min="7681" max="7681" width="11.28515625" customWidth="1"/>
    <col min="7682" max="7682" width="8.28515625" customWidth="1"/>
    <col min="7683" max="7683" width="5.7109375" customWidth="1"/>
    <col min="7684" max="7684" width="7.7109375" customWidth="1"/>
    <col min="7685" max="7685" width="9" customWidth="1"/>
    <col min="7686" max="7686" width="8.5703125" customWidth="1"/>
    <col min="7687" max="7687" width="7.28515625" customWidth="1"/>
    <col min="7688" max="7688" width="6.7109375" customWidth="1"/>
    <col min="7689" max="7689" width="8.28515625" customWidth="1"/>
    <col min="7690" max="7690" width="8.140625" customWidth="1"/>
    <col min="7691" max="7691" width="5.5703125" customWidth="1"/>
    <col min="7692" max="7692" width="5.28515625" customWidth="1"/>
    <col min="7693" max="7693" width="6.28515625" customWidth="1"/>
    <col min="7694" max="7694" width="5.5703125" customWidth="1"/>
    <col min="7695" max="7695" width="4.42578125" customWidth="1"/>
    <col min="7696" max="7696" width="6.85546875" customWidth="1"/>
    <col min="7697" max="7698" width="6.140625" customWidth="1"/>
    <col min="7699" max="7699" width="4.28515625" customWidth="1"/>
    <col min="7700" max="7700" width="3.5703125" customWidth="1"/>
    <col min="7701" max="7701" width="3.140625" customWidth="1"/>
    <col min="7702" max="7702" width="4.140625" customWidth="1"/>
    <col min="7703" max="7703" width="7.28515625" customWidth="1"/>
    <col min="7937" max="7937" width="11.28515625" customWidth="1"/>
    <col min="7938" max="7938" width="8.28515625" customWidth="1"/>
    <col min="7939" max="7939" width="5.7109375" customWidth="1"/>
    <col min="7940" max="7940" width="7.7109375" customWidth="1"/>
    <col min="7941" max="7941" width="9" customWidth="1"/>
    <col min="7942" max="7942" width="8.5703125" customWidth="1"/>
    <col min="7943" max="7943" width="7.28515625" customWidth="1"/>
    <col min="7944" max="7944" width="6.7109375" customWidth="1"/>
    <col min="7945" max="7945" width="8.28515625" customWidth="1"/>
    <col min="7946" max="7946" width="8.140625" customWidth="1"/>
    <col min="7947" max="7947" width="5.5703125" customWidth="1"/>
    <col min="7948" max="7948" width="5.28515625" customWidth="1"/>
    <col min="7949" max="7949" width="6.28515625" customWidth="1"/>
    <col min="7950" max="7950" width="5.5703125" customWidth="1"/>
    <col min="7951" max="7951" width="4.42578125" customWidth="1"/>
    <col min="7952" max="7952" width="6.85546875" customWidth="1"/>
    <col min="7953" max="7954" width="6.140625" customWidth="1"/>
    <col min="7955" max="7955" width="4.28515625" customWidth="1"/>
    <col min="7956" max="7956" width="3.5703125" customWidth="1"/>
    <col min="7957" max="7957" width="3.140625" customWidth="1"/>
    <col min="7958" max="7958" width="4.140625" customWidth="1"/>
    <col min="7959" max="7959" width="7.28515625" customWidth="1"/>
    <col min="8193" max="8193" width="11.28515625" customWidth="1"/>
    <col min="8194" max="8194" width="8.28515625" customWidth="1"/>
    <col min="8195" max="8195" width="5.7109375" customWidth="1"/>
    <col min="8196" max="8196" width="7.7109375" customWidth="1"/>
    <col min="8197" max="8197" width="9" customWidth="1"/>
    <col min="8198" max="8198" width="8.5703125" customWidth="1"/>
    <col min="8199" max="8199" width="7.28515625" customWidth="1"/>
    <col min="8200" max="8200" width="6.7109375" customWidth="1"/>
    <col min="8201" max="8201" width="8.28515625" customWidth="1"/>
    <col min="8202" max="8202" width="8.140625" customWidth="1"/>
    <col min="8203" max="8203" width="5.5703125" customWidth="1"/>
    <col min="8204" max="8204" width="5.28515625" customWidth="1"/>
    <col min="8205" max="8205" width="6.28515625" customWidth="1"/>
    <col min="8206" max="8206" width="5.5703125" customWidth="1"/>
    <col min="8207" max="8207" width="4.42578125" customWidth="1"/>
    <col min="8208" max="8208" width="6.85546875" customWidth="1"/>
    <col min="8209" max="8210" width="6.140625" customWidth="1"/>
    <col min="8211" max="8211" width="4.28515625" customWidth="1"/>
    <col min="8212" max="8212" width="3.5703125" customWidth="1"/>
    <col min="8213" max="8213" width="3.140625" customWidth="1"/>
    <col min="8214" max="8214" width="4.140625" customWidth="1"/>
    <col min="8215" max="8215" width="7.28515625" customWidth="1"/>
    <col min="8449" max="8449" width="11.28515625" customWidth="1"/>
    <col min="8450" max="8450" width="8.28515625" customWidth="1"/>
    <col min="8451" max="8451" width="5.7109375" customWidth="1"/>
    <col min="8452" max="8452" width="7.7109375" customWidth="1"/>
    <col min="8453" max="8453" width="9" customWidth="1"/>
    <col min="8454" max="8454" width="8.5703125" customWidth="1"/>
    <col min="8455" max="8455" width="7.28515625" customWidth="1"/>
    <col min="8456" max="8456" width="6.7109375" customWidth="1"/>
    <col min="8457" max="8457" width="8.28515625" customWidth="1"/>
    <col min="8458" max="8458" width="8.140625" customWidth="1"/>
    <col min="8459" max="8459" width="5.5703125" customWidth="1"/>
    <col min="8460" max="8460" width="5.28515625" customWidth="1"/>
    <col min="8461" max="8461" width="6.28515625" customWidth="1"/>
    <col min="8462" max="8462" width="5.5703125" customWidth="1"/>
    <col min="8463" max="8463" width="4.42578125" customWidth="1"/>
    <col min="8464" max="8464" width="6.85546875" customWidth="1"/>
    <col min="8465" max="8466" width="6.140625" customWidth="1"/>
    <col min="8467" max="8467" width="4.28515625" customWidth="1"/>
    <col min="8468" max="8468" width="3.5703125" customWidth="1"/>
    <col min="8469" max="8469" width="3.140625" customWidth="1"/>
    <col min="8470" max="8470" width="4.140625" customWidth="1"/>
    <col min="8471" max="8471" width="7.28515625" customWidth="1"/>
    <col min="8705" max="8705" width="11.28515625" customWidth="1"/>
    <col min="8706" max="8706" width="8.28515625" customWidth="1"/>
    <col min="8707" max="8707" width="5.7109375" customWidth="1"/>
    <col min="8708" max="8708" width="7.7109375" customWidth="1"/>
    <col min="8709" max="8709" width="9" customWidth="1"/>
    <col min="8710" max="8710" width="8.5703125" customWidth="1"/>
    <col min="8711" max="8711" width="7.28515625" customWidth="1"/>
    <col min="8712" max="8712" width="6.7109375" customWidth="1"/>
    <col min="8713" max="8713" width="8.28515625" customWidth="1"/>
    <col min="8714" max="8714" width="8.140625" customWidth="1"/>
    <col min="8715" max="8715" width="5.5703125" customWidth="1"/>
    <col min="8716" max="8716" width="5.28515625" customWidth="1"/>
    <col min="8717" max="8717" width="6.28515625" customWidth="1"/>
    <col min="8718" max="8718" width="5.5703125" customWidth="1"/>
    <col min="8719" max="8719" width="4.42578125" customWidth="1"/>
    <col min="8720" max="8720" width="6.85546875" customWidth="1"/>
    <col min="8721" max="8722" width="6.140625" customWidth="1"/>
    <col min="8723" max="8723" width="4.28515625" customWidth="1"/>
    <col min="8724" max="8724" width="3.5703125" customWidth="1"/>
    <col min="8725" max="8725" width="3.140625" customWidth="1"/>
    <col min="8726" max="8726" width="4.140625" customWidth="1"/>
    <col min="8727" max="8727" width="7.28515625" customWidth="1"/>
    <col min="8961" max="8961" width="11.28515625" customWidth="1"/>
    <col min="8962" max="8962" width="8.28515625" customWidth="1"/>
    <col min="8963" max="8963" width="5.7109375" customWidth="1"/>
    <col min="8964" max="8964" width="7.7109375" customWidth="1"/>
    <col min="8965" max="8965" width="9" customWidth="1"/>
    <col min="8966" max="8966" width="8.5703125" customWidth="1"/>
    <col min="8967" max="8967" width="7.28515625" customWidth="1"/>
    <col min="8968" max="8968" width="6.7109375" customWidth="1"/>
    <col min="8969" max="8969" width="8.28515625" customWidth="1"/>
    <col min="8970" max="8970" width="8.140625" customWidth="1"/>
    <col min="8971" max="8971" width="5.5703125" customWidth="1"/>
    <col min="8972" max="8972" width="5.28515625" customWidth="1"/>
    <col min="8973" max="8973" width="6.28515625" customWidth="1"/>
    <col min="8974" max="8974" width="5.5703125" customWidth="1"/>
    <col min="8975" max="8975" width="4.42578125" customWidth="1"/>
    <col min="8976" max="8976" width="6.85546875" customWidth="1"/>
    <col min="8977" max="8978" width="6.140625" customWidth="1"/>
    <col min="8979" max="8979" width="4.28515625" customWidth="1"/>
    <col min="8980" max="8980" width="3.5703125" customWidth="1"/>
    <col min="8981" max="8981" width="3.140625" customWidth="1"/>
    <col min="8982" max="8982" width="4.140625" customWidth="1"/>
    <col min="8983" max="8983" width="7.28515625" customWidth="1"/>
    <col min="9217" max="9217" width="11.28515625" customWidth="1"/>
    <col min="9218" max="9218" width="8.28515625" customWidth="1"/>
    <col min="9219" max="9219" width="5.7109375" customWidth="1"/>
    <col min="9220" max="9220" width="7.7109375" customWidth="1"/>
    <col min="9221" max="9221" width="9" customWidth="1"/>
    <col min="9222" max="9222" width="8.5703125" customWidth="1"/>
    <col min="9223" max="9223" width="7.28515625" customWidth="1"/>
    <col min="9224" max="9224" width="6.7109375" customWidth="1"/>
    <col min="9225" max="9225" width="8.28515625" customWidth="1"/>
    <col min="9226" max="9226" width="8.140625" customWidth="1"/>
    <col min="9227" max="9227" width="5.5703125" customWidth="1"/>
    <col min="9228" max="9228" width="5.28515625" customWidth="1"/>
    <col min="9229" max="9229" width="6.28515625" customWidth="1"/>
    <col min="9230" max="9230" width="5.5703125" customWidth="1"/>
    <col min="9231" max="9231" width="4.42578125" customWidth="1"/>
    <col min="9232" max="9232" width="6.85546875" customWidth="1"/>
    <col min="9233" max="9234" width="6.140625" customWidth="1"/>
    <col min="9235" max="9235" width="4.28515625" customWidth="1"/>
    <col min="9236" max="9236" width="3.5703125" customWidth="1"/>
    <col min="9237" max="9237" width="3.140625" customWidth="1"/>
    <col min="9238" max="9238" width="4.140625" customWidth="1"/>
    <col min="9239" max="9239" width="7.28515625" customWidth="1"/>
    <col min="9473" max="9473" width="11.28515625" customWidth="1"/>
    <col min="9474" max="9474" width="8.28515625" customWidth="1"/>
    <col min="9475" max="9475" width="5.7109375" customWidth="1"/>
    <col min="9476" max="9476" width="7.7109375" customWidth="1"/>
    <col min="9477" max="9477" width="9" customWidth="1"/>
    <col min="9478" max="9478" width="8.5703125" customWidth="1"/>
    <col min="9479" max="9479" width="7.28515625" customWidth="1"/>
    <col min="9480" max="9480" width="6.7109375" customWidth="1"/>
    <col min="9481" max="9481" width="8.28515625" customWidth="1"/>
    <col min="9482" max="9482" width="8.140625" customWidth="1"/>
    <col min="9483" max="9483" width="5.5703125" customWidth="1"/>
    <col min="9484" max="9484" width="5.28515625" customWidth="1"/>
    <col min="9485" max="9485" width="6.28515625" customWidth="1"/>
    <col min="9486" max="9486" width="5.5703125" customWidth="1"/>
    <col min="9487" max="9487" width="4.42578125" customWidth="1"/>
    <col min="9488" max="9488" width="6.85546875" customWidth="1"/>
    <col min="9489" max="9490" width="6.140625" customWidth="1"/>
    <col min="9491" max="9491" width="4.28515625" customWidth="1"/>
    <col min="9492" max="9492" width="3.5703125" customWidth="1"/>
    <col min="9493" max="9493" width="3.140625" customWidth="1"/>
    <col min="9494" max="9494" width="4.140625" customWidth="1"/>
    <col min="9495" max="9495" width="7.28515625" customWidth="1"/>
    <col min="9729" max="9729" width="11.28515625" customWidth="1"/>
    <col min="9730" max="9730" width="8.28515625" customWidth="1"/>
    <col min="9731" max="9731" width="5.7109375" customWidth="1"/>
    <col min="9732" max="9732" width="7.7109375" customWidth="1"/>
    <col min="9733" max="9733" width="9" customWidth="1"/>
    <col min="9734" max="9734" width="8.5703125" customWidth="1"/>
    <col min="9735" max="9735" width="7.28515625" customWidth="1"/>
    <col min="9736" max="9736" width="6.7109375" customWidth="1"/>
    <col min="9737" max="9737" width="8.28515625" customWidth="1"/>
    <col min="9738" max="9738" width="8.140625" customWidth="1"/>
    <col min="9739" max="9739" width="5.5703125" customWidth="1"/>
    <col min="9740" max="9740" width="5.28515625" customWidth="1"/>
    <col min="9741" max="9741" width="6.28515625" customWidth="1"/>
    <col min="9742" max="9742" width="5.5703125" customWidth="1"/>
    <col min="9743" max="9743" width="4.42578125" customWidth="1"/>
    <col min="9744" max="9744" width="6.85546875" customWidth="1"/>
    <col min="9745" max="9746" width="6.140625" customWidth="1"/>
    <col min="9747" max="9747" width="4.28515625" customWidth="1"/>
    <col min="9748" max="9748" width="3.5703125" customWidth="1"/>
    <col min="9749" max="9749" width="3.140625" customWidth="1"/>
    <col min="9750" max="9750" width="4.140625" customWidth="1"/>
    <col min="9751" max="9751" width="7.28515625" customWidth="1"/>
    <col min="9985" max="9985" width="11.28515625" customWidth="1"/>
    <col min="9986" max="9986" width="8.28515625" customWidth="1"/>
    <col min="9987" max="9987" width="5.7109375" customWidth="1"/>
    <col min="9988" max="9988" width="7.7109375" customWidth="1"/>
    <col min="9989" max="9989" width="9" customWidth="1"/>
    <col min="9990" max="9990" width="8.5703125" customWidth="1"/>
    <col min="9991" max="9991" width="7.28515625" customWidth="1"/>
    <col min="9992" max="9992" width="6.7109375" customWidth="1"/>
    <col min="9993" max="9993" width="8.28515625" customWidth="1"/>
    <col min="9994" max="9994" width="8.140625" customWidth="1"/>
    <col min="9995" max="9995" width="5.5703125" customWidth="1"/>
    <col min="9996" max="9996" width="5.28515625" customWidth="1"/>
    <col min="9997" max="9997" width="6.28515625" customWidth="1"/>
    <col min="9998" max="9998" width="5.5703125" customWidth="1"/>
    <col min="9999" max="9999" width="4.42578125" customWidth="1"/>
    <col min="10000" max="10000" width="6.85546875" customWidth="1"/>
    <col min="10001" max="10002" width="6.140625" customWidth="1"/>
    <col min="10003" max="10003" width="4.28515625" customWidth="1"/>
    <col min="10004" max="10004" width="3.5703125" customWidth="1"/>
    <col min="10005" max="10005" width="3.140625" customWidth="1"/>
    <col min="10006" max="10006" width="4.140625" customWidth="1"/>
    <col min="10007" max="10007" width="7.28515625" customWidth="1"/>
    <col min="10241" max="10241" width="11.28515625" customWidth="1"/>
    <col min="10242" max="10242" width="8.28515625" customWidth="1"/>
    <col min="10243" max="10243" width="5.7109375" customWidth="1"/>
    <col min="10244" max="10244" width="7.7109375" customWidth="1"/>
    <col min="10245" max="10245" width="9" customWidth="1"/>
    <col min="10246" max="10246" width="8.5703125" customWidth="1"/>
    <col min="10247" max="10247" width="7.28515625" customWidth="1"/>
    <col min="10248" max="10248" width="6.7109375" customWidth="1"/>
    <col min="10249" max="10249" width="8.28515625" customWidth="1"/>
    <col min="10250" max="10250" width="8.140625" customWidth="1"/>
    <col min="10251" max="10251" width="5.5703125" customWidth="1"/>
    <col min="10252" max="10252" width="5.28515625" customWidth="1"/>
    <col min="10253" max="10253" width="6.28515625" customWidth="1"/>
    <col min="10254" max="10254" width="5.5703125" customWidth="1"/>
    <col min="10255" max="10255" width="4.42578125" customWidth="1"/>
    <col min="10256" max="10256" width="6.85546875" customWidth="1"/>
    <col min="10257" max="10258" width="6.140625" customWidth="1"/>
    <col min="10259" max="10259" width="4.28515625" customWidth="1"/>
    <col min="10260" max="10260" width="3.5703125" customWidth="1"/>
    <col min="10261" max="10261" width="3.140625" customWidth="1"/>
    <col min="10262" max="10262" width="4.140625" customWidth="1"/>
    <col min="10263" max="10263" width="7.28515625" customWidth="1"/>
    <col min="10497" max="10497" width="11.28515625" customWidth="1"/>
    <col min="10498" max="10498" width="8.28515625" customWidth="1"/>
    <col min="10499" max="10499" width="5.7109375" customWidth="1"/>
    <col min="10500" max="10500" width="7.7109375" customWidth="1"/>
    <col min="10501" max="10501" width="9" customWidth="1"/>
    <col min="10502" max="10502" width="8.5703125" customWidth="1"/>
    <col min="10503" max="10503" width="7.28515625" customWidth="1"/>
    <col min="10504" max="10504" width="6.7109375" customWidth="1"/>
    <col min="10505" max="10505" width="8.28515625" customWidth="1"/>
    <col min="10506" max="10506" width="8.140625" customWidth="1"/>
    <col min="10507" max="10507" width="5.5703125" customWidth="1"/>
    <col min="10508" max="10508" width="5.28515625" customWidth="1"/>
    <col min="10509" max="10509" width="6.28515625" customWidth="1"/>
    <col min="10510" max="10510" width="5.5703125" customWidth="1"/>
    <col min="10511" max="10511" width="4.42578125" customWidth="1"/>
    <col min="10512" max="10512" width="6.85546875" customWidth="1"/>
    <col min="10513" max="10514" width="6.140625" customWidth="1"/>
    <col min="10515" max="10515" width="4.28515625" customWidth="1"/>
    <col min="10516" max="10516" width="3.5703125" customWidth="1"/>
    <col min="10517" max="10517" width="3.140625" customWidth="1"/>
    <col min="10518" max="10518" width="4.140625" customWidth="1"/>
    <col min="10519" max="10519" width="7.28515625" customWidth="1"/>
    <col min="10753" max="10753" width="11.28515625" customWidth="1"/>
    <col min="10754" max="10754" width="8.28515625" customWidth="1"/>
    <col min="10755" max="10755" width="5.7109375" customWidth="1"/>
    <col min="10756" max="10756" width="7.7109375" customWidth="1"/>
    <col min="10757" max="10757" width="9" customWidth="1"/>
    <col min="10758" max="10758" width="8.5703125" customWidth="1"/>
    <col min="10759" max="10759" width="7.28515625" customWidth="1"/>
    <col min="10760" max="10760" width="6.7109375" customWidth="1"/>
    <col min="10761" max="10761" width="8.28515625" customWidth="1"/>
    <col min="10762" max="10762" width="8.140625" customWidth="1"/>
    <col min="10763" max="10763" width="5.5703125" customWidth="1"/>
    <col min="10764" max="10764" width="5.28515625" customWidth="1"/>
    <col min="10765" max="10765" width="6.28515625" customWidth="1"/>
    <col min="10766" max="10766" width="5.5703125" customWidth="1"/>
    <col min="10767" max="10767" width="4.42578125" customWidth="1"/>
    <col min="10768" max="10768" width="6.85546875" customWidth="1"/>
    <col min="10769" max="10770" width="6.140625" customWidth="1"/>
    <col min="10771" max="10771" width="4.28515625" customWidth="1"/>
    <col min="10772" max="10772" width="3.5703125" customWidth="1"/>
    <col min="10773" max="10773" width="3.140625" customWidth="1"/>
    <col min="10774" max="10774" width="4.140625" customWidth="1"/>
    <col min="10775" max="10775" width="7.28515625" customWidth="1"/>
    <col min="11009" max="11009" width="11.28515625" customWidth="1"/>
    <col min="11010" max="11010" width="8.28515625" customWidth="1"/>
    <col min="11011" max="11011" width="5.7109375" customWidth="1"/>
    <col min="11012" max="11012" width="7.7109375" customWidth="1"/>
    <col min="11013" max="11013" width="9" customWidth="1"/>
    <col min="11014" max="11014" width="8.5703125" customWidth="1"/>
    <col min="11015" max="11015" width="7.28515625" customWidth="1"/>
    <col min="11016" max="11016" width="6.7109375" customWidth="1"/>
    <col min="11017" max="11017" width="8.28515625" customWidth="1"/>
    <col min="11018" max="11018" width="8.140625" customWidth="1"/>
    <col min="11019" max="11019" width="5.5703125" customWidth="1"/>
    <col min="11020" max="11020" width="5.28515625" customWidth="1"/>
    <col min="11021" max="11021" width="6.28515625" customWidth="1"/>
    <col min="11022" max="11022" width="5.5703125" customWidth="1"/>
    <col min="11023" max="11023" width="4.42578125" customWidth="1"/>
    <col min="11024" max="11024" width="6.85546875" customWidth="1"/>
    <col min="11025" max="11026" width="6.140625" customWidth="1"/>
    <col min="11027" max="11027" width="4.28515625" customWidth="1"/>
    <col min="11028" max="11028" width="3.5703125" customWidth="1"/>
    <col min="11029" max="11029" width="3.140625" customWidth="1"/>
    <col min="11030" max="11030" width="4.140625" customWidth="1"/>
    <col min="11031" max="11031" width="7.28515625" customWidth="1"/>
    <col min="11265" max="11265" width="11.28515625" customWidth="1"/>
    <col min="11266" max="11266" width="8.28515625" customWidth="1"/>
    <col min="11267" max="11267" width="5.7109375" customWidth="1"/>
    <col min="11268" max="11268" width="7.7109375" customWidth="1"/>
    <col min="11269" max="11269" width="9" customWidth="1"/>
    <col min="11270" max="11270" width="8.5703125" customWidth="1"/>
    <col min="11271" max="11271" width="7.28515625" customWidth="1"/>
    <col min="11272" max="11272" width="6.7109375" customWidth="1"/>
    <col min="11273" max="11273" width="8.28515625" customWidth="1"/>
    <col min="11274" max="11274" width="8.140625" customWidth="1"/>
    <col min="11275" max="11275" width="5.5703125" customWidth="1"/>
    <col min="11276" max="11276" width="5.28515625" customWidth="1"/>
    <col min="11277" max="11277" width="6.28515625" customWidth="1"/>
    <col min="11278" max="11278" width="5.5703125" customWidth="1"/>
    <col min="11279" max="11279" width="4.42578125" customWidth="1"/>
    <col min="11280" max="11280" width="6.85546875" customWidth="1"/>
    <col min="11281" max="11282" width="6.140625" customWidth="1"/>
    <col min="11283" max="11283" width="4.28515625" customWidth="1"/>
    <col min="11284" max="11284" width="3.5703125" customWidth="1"/>
    <col min="11285" max="11285" width="3.140625" customWidth="1"/>
    <col min="11286" max="11286" width="4.140625" customWidth="1"/>
    <col min="11287" max="11287" width="7.28515625" customWidth="1"/>
    <col min="11521" max="11521" width="11.28515625" customWidth="1"/>
    <col min="11522" max="11522" width="8.28515625" customWidth="1"/>
    <col min="11523" max="11523" width="5.7109375" customWidth="1"/>
    <col min="11524" max="11524" width="7.7109375" customWidth="1"/>
    <col min="11525" max="11525" width="9" customWidth="1"/>
    <col min="11526" max="11526" width="8.5703125" customWidth="1"/>
    <col min="11527" max="11527" width="7.28515625" customWidth="1"/>
    <col min="11528" max="11528" width="6.7109375" customWidth="1"/>
    <col min="11529" max="11529" width="8.28515625" customWidth="1"/>
    <col min="11530" max="11530" width="8.140625" customWidth="1"/>
    <col min="11531" max="11531" width="5.5703125" customWidth="1"/>
    <col min="11532" max="11532" width="5.28515625" customWidth="1"/>
    <col min="11533" max="11533" width="6.28515625" customWidth="1"/>
    <col min="11534" max="11534" width="5.5703125" customWidth="1"/>
    <col min="11535" max="11535" width="4.42578125" customWidth="1"/>
    <col min="11536" max="11536" width="6.85546875" customWidth="1"/>
    <col min="11537" max="11538" width="6.140625" customWidth="1"/>
    <col min="11539" max="11539" width="4.28515625" customWidth="1"/>
    <col min="11540" max="11540" width="3.5703125" customWidth="1"/>
    <col min="11541" max="11541" width="3.140625" customWidth="1"/>
    <col min="11542" max="11542" width="4.140625" customWidth="1"/>
    <col min="11543" max="11543" width="7.28515625" customWidth="1"/>
    <col min="11777" max="11777" width="11.28515625" customWidth="1"/>
    <col min="11778" max="11778" width="8.28515625" customWidth="1"/>
    <col min="11779" max="11779" width="5.7109375" customWidth="1"/>
    <col min="11780" max="11780" width="7.7109375" customWidth="1"/>
    <col min="11781" max="11781" width="9" customWidth="1"/>
    <col min="11782" max="11782" width="8.5703125" customWidth="1"/>
    <col min="11783" max="11783" width="7.28515625" customWidth="1"/>
    <col min="11784" max="11784" width="6.7109375" customWidth="1"/>
    <col min="11785" max="11785" width="8.28515625" customWidth="1"/>
    <col min="11786" max="11786" width="8.140625" customWidth="1"/>
    <col min="11787" max="11787" width="5.5703125" customWidth="1"/>
    <col min="11788" max="11788" width="5.28515625" customWidth="1"/>
    <col min="11789" max="11789" width="6.28515625" customWidth="1"/>
    <col min="11790" max="11790" width="5.5703125" customWidth="1"/>
    <col min="11791" max="11791" width="4.42578125" customWidth="1"/>
    <col min="11792" max="11792" width="6.85546875" customWidth="1"/>
    <col min="11793" max="11794" width="6.140625" customWidth="1"/>
    <col min="11795" max="11795" width="4.28515625" customWidth="1"/>
    <col min="11796" max="11796" width="3.5703125" customWidth="1"/>
    <col min="11797" max="11797" width="3.140625" customWidth="1"/>
    <col min="11798" max="11798" width="4.140625" customWidth="1"/>
    <col min="11799" max="11799" width="7.28515625" customWidth="1"/>
    <col min="12033" max="12033" width="11.28515625" customWidth="1"/>
    <col min="12034" max="12034" width="8.28515625" customWidth="1"/>
    <col min="12035" max="12035" width="5.7109375" customWidth="1"/>
    <col min="12036" max="12036" width="7.7109375" customWidth="1"/>
    <col min="12037" max="12037" width="9" customWidth="1"/>
    <col min="12038" max="12038" width="8.5703125" customWidth="1"/>
    <col min="12039" max="12039" width="7.28515625" customWidth="1"/>
    <col min="12040" max="12040" width="6.7109375" customWidth="1"/>
    <col min="12041" max="12041" width="8.28515625" customWidth="1"/>
    <col min="12042" max="12042" width="8.140625" customWidth="1"/>
    <col min="12043" max="12043" width="5.5703125" customWidth="1"/>
    <col min="12044" max="12044" width="5.28515625" customWidth="1"/>
    <col min="12045" max="12045" width="6.28515625" customWidth="1"/>
    <col min="12046" max="12046" width="5.5703125" customWidth="1"/>
    <col min="12047" max="12047" width="4.42578125" customWidth="1"/>
    <col min="12048" max="12048" width="6.85546875" customWidth="1"/>
    <col min="12049" max="12050" width="6.140625" customWidth="1"/>
    <col min="12051" max="12051" width="4.28515625" customWidth="1"/>
    <col min="12052" max="12052" width="3.5703125" customWidth="1"/>
    <col min="12053" max="12053" width="3.140625" customWidth="1"/>
    <col min="12054" max="12054" width="4.140625" customWidth="1"/>
    <col min="12055" max="12055" width="7.28515625" customWidth="1"/>
    <col min="12289" max="12289" width="11.28515625" customWidth="1"/>
    <col min="12290" max="12290" width="8.28515625" customWidth="1"/>
    <col min="12291" max="12291" width="5.7109375" customWidth="1"/>
    <col min="12292" max="12292" width="7.7109375" customWidth="1"/>
    <col min="12293" max="12293" width="9" customWidth="1"/>
    <col min="12294" max="12294" width="8.5703125" customWidth="1"/>
    <col min="12295" max="12295" width="7.28515625" customWidth="1"/>
    <col min="12296" max="12296" width="6.7109375" customWidth="1"/>
    <col min="12297" max="12297" width="8.28515625" customWidth="1"/>
    <col min="12298" max="12298" width="8.140625" customWidth="1"/>
    <col min="12299" max="12299" width="5.5703125" customWidth="1"/>
    <col min="12300" max="12300" width="5.28515625" customWidth="1"/>
    <col min="12301" max="12301" width="6.28515625" customWidth="1"/>
    <col min="12302" max="12302" width="5.5703125" customWidth="1"/>
    <col min="12303" max="12303" width="4.42578125" customWidth="1"/>
    <col min="12304" max="12304" width="6.85546875" customWidth="1"/>
    <col min="12305" max="12306" width="6.140625" customWidth="1"/>
    <col min="12307" max="12307" width="4.28515625" customWidth="1"/>
    <col min="12308" max="12308" width="3.5703125" customWidth="1"/>
    <col min="12309" max="12309" width="3.140625" customWidth="1"/>
    <col min="12310" max="12310" width="4.140625" customWidth="1"/>
    <col min="12311" max="12311" width="7.28515625" customWidth="1"/>
    <col min="12545" max="12545" width="11.28515625" customWidth="1"/>
    <col min="12546" max="12546" width="8.28515625" customWidth="1"/>
    <col min="12547" max="12547" width="5.7109375" customWidth="1"/>
    <col min="12548" max="12548" width="7.7109375" customWidth="1"/>
    <col min="12549" max="12549" width="9" customWidth="1"/>
    <col min="12550" max="12550" width="8.5703125" customWidth="1"/>
    <col min="12551" max="12551" width="7.28515625" customWidth="1"/>
    <col min="12552" max="12552" width="6.7109375" customWidth="1"/>
    <col min="12553" max="12553" width="8.28515625" customWidth="1"/>
    <col min="12554" max="12554" width="8.140625" customWidth="1"/>
    <col min="12555" max="12555" width="5.5703125" customWidth="1"/>
    <col min="12556" max="12556" width="5.28515625" customWidth="1"/>
    <col min="12557" max="12557" width="6.28515625" customWidth="1"/>
    <col min="12558" max="12558" width="5.5703125" customWidth="1"/>
    <col min="12559" max="12559" width="4.42578125" customWidth="1"/>
    <col min="12560" max="12560" width="6.85546875" customWidth="1"/>
    <col min="12561" max="12562" width="6.140625" customWidth="1"/>
    <col min="12563" max="12563" width="4.28515625" customWidth="1"/>
    <col min="12564" max="12564" width="3.5703125" customWidth="1"/>
    <col min="12565" max="12565" width="3.140625" customWidth="1"/>
    <col min="12566" max="12566" width="4.140625" customWidth="1"/>
    <col min="12567" max="12567" width="7.28515625" customWidth="1"/>
    <col min="12801" max="12801" width="11.28515625" customWidth="1"/>
    <col min="12802" max="12802" width="8.28515625" customWidth="1"/>
    <col min="12803" max="12803" width="5.7109375" customWidth="1"/>
    <col min="12804" max="12804" width="7.7109375" customWidth="1"/>
    <col min="12805" max="12805" width="9" customWidth="1"/>
    <col min="12806" max="12806" width="8.5703125" customWidth="1"/>
    <col min="12807" max="12807" width="7.28515625" customWidth="1"/>
    <col min="12808" max="12808" width="6.7109375" customWidth="1"/>
    <col min="12809" max="12809" width="8.28515625" customWidth="1"/>
    <col min="12810" max="12810" width="8.140625" customWidth="1"/>
    <col min="12811" max="12811" width="5.5703125" customWidth="1"/>
    <col min="12812" max="12812" width="5.28515625" customWidth="1"/>
    <col min="12813" max="12813" width="6.28515625" customWidth="1"/>
    <col min="12814" max="12814" width="5.5703125" customWidth="1"/>
    <col min="12815" max="12815" width="4.42578125" customWidth="1"/>
    <col min="12816" max="12816" width="6.85546875" customWidth="1"/>
    <col min="12817" max="12818" width="6.140625" customWidth="1"/>
    <col min="12819" max="12819" width="4.28515625" customWidth="1"/>
    <col min="12820" max="12820" width="3.5703125" customWidth="1"/>
    <col min="12821" max="12821" width="3.140625" customWidth="1"/>
    <col min="12822" max="12822" width="4.140625" customWidth="1"/>
    <col min="12823" max="12823" width="7.28515625" customWidth="1"/>
    <col min="13057" max="13057" width="11.28515625" customWidth="1"/>
    <col min="13058" max="13058" width="8.28515625" customWidth="1"/>
    <col min="13059" max="13059" width="5.7109375" customWidth="1"/>
    <col min="13060" max="13060" width="7.7109375" customWidth="1"/>
    <col min="13061" max="13061" width="9" customWidth="1"/>
    <col min="13062" max="13062" width="8.5703125" customWidth="1"/>
    <col min="13063" max="13063" width="7.28515625" customWidth="1"/>
    <col min="13064" max="13064" width="6.7109375" customWidth="1"/>
    <col min="13065" max="13065" width="8.28515625" customWidth="1"/>
    <col min="13066" max="13066" width="8.140625" customWidth="1"/>
    <col min="13067" max="13067" width="5.5703125" customWidth="1"/>
    <col min="13068" max="13068" width="5.28515625" customWidth="1"/>
    <col min="13069" max="13069" width="6.28515625" customWidth="1"/>
    <col min="13070" max="13070" width="5.5703125" customWidth="1"/>
    <col min="13071" max="13071" width="4.42578125" customWidth="1"/>
    <col min="13072" max="13072" width="6.85546875" customWidth="1"/>
    <col min="13073" max="13074" width="6.140625" customWidth="1"/>
    <col min="13075" max="13075" width="4.28515625" customWidth="1"/>
    <col min="13076" max="13076" width="3.5703125" customWidth="1"/>
    <col min="13077" max="13077" width="3.140625" customWidth="1"/>
    <col min="13078" max="13078" width="4.140625" customWidth="1"/>
    <col min="13079" max="13079" width="7.28515625" customWidth="1"/>
    <col min="13313" max="13313" width="11.28515625" customWidth="1"/>
    <col min="13314" max="13314" width="8.28515625" customWidth="1"/>
    <col min="13315" max="13315" width="5.7109375" customWidth="1"/>
    <col min="13316" max="13316" width="7.7109375" customWidth="1"/>
    <col min="13317" max="13317" width="9" customWidth="1"/>
    <col min="13318" max="13318" width="8.5703125" customWidth="1"/>
    <col min="13319" max="13319" width="7.28515625" customWidth="1"/>
    <col min="13320" max="13320" width="6.7109375" customWidth="1"/>
    <col min="13321" max="13321" width="8.28515625" customWidth="1"/>
    <col min="13322" max="13322" width="8.140625" customWidth="1"/>
    <col min="13323" max="13323" width="5.5703125" customWidth="1"/>
    <col min="13324" max="13324" width="5.28515625" customWidth="1"/>
    <col min="13325" max="13325" width="6.28515625" customWidth="1"/>
    <col min="13326" max="13326" width="5.5703125" customWidth="1"/>
    <col min="13327" max="13327" width="4.42578125" customWidth="1"/>
    <col min="13328" max="13328" width="6.85546875" customWidth="1"/>
    <col min="13329" max="13330" width="6.140625" customWidth="1"/>
    <col min="13331" max="13331" width="4.28515625" customWidth="1"/>
    <col min="13332" max="13332" width="3.5703125" customWidth="1"/>
    <col min="13333" max="13333" width="3.140625" customWidth="1"/>
    <col min="13334" max="13334" width="4.140625" customWidth="1"/>
    <col min="13335" max="13335" width="7.28515625" customWidth="1"/>
    <col min="13569" max="13569" width="11.28515625" customWidth="1"/>
    <col min="13570" max="13570" width="8.28515625" customWidth="1"/>
    <col min="13571" max="13571" width="5.7109375" customWidth="1"/>
    <col min="13572" max="13572" width="7.7109375" customWidth="1"/>
    <col min="13573" max="13573" width="9" customWidth="1"/>
    <col min="13574" max="13574" width="8.5703125" customWidth="1"/>
    <col min="13575" max="13575" width="7.28515625" customWidth="1"/>
    <col min="13576" max="13576" width="6.7109375" customWidth="1"/>
    <col min="13577" max="13577" width="8.28515625" customWidth="1"/>
    <col min="13578" max="13578" width="8.140625" customWidth="1"/>
    <col min="13579" max="13579" width="5.5703125" customWidth="1"/>
    <col min="13580" max="13580" width="5.28515625" customWidth="1"/>
    <col min="13581" max="13581" width="6.28515625" customWidth="1"/>
    <col min="13582" max="13582" width="5.5703125" customWidth="1"/>
    <col min="13583" max="13583" width="4.42578125" customWidth="1"/>
    <col min="13584" max="13584" width="6.85546875" customWidth="1"/>
    <col min="13585" max="13586" width="6.140625" customWidth="1"/>
    <col min="13587" max="13587" width="4.28515625" customWidth="1"/>
    <col min="13588" max="13588" width="3.5703125" customWidth="1"/>
    <col min="13589" max="13589" width="3.140625" customWidth="1"/>
    <col min="13590" max="13590" width="4.140625" customWidth="1"/>
    <col min="13591" max="13591" width="7.28515625" customWidth="1"/>
    <col min="13825" max="13825" width="11.28515625" customWidth="1"/>
    <col min="13826" max="13826" width="8.28515625" customWidth="1"/>
    <col min="13827" max="13827" width="5.7109375" customWidth="1"/>
    <col min="13828" max="13828" width="7.7109375" customWidth="1"/>
    <col min="13829" max="13829" width="9" customWidth="1"/>
    <col min="13830" max="13830" width="8.5703125" customWidth="1"/>
    <col min="13831" max="13831" width="7.28515625" customWidth="1"/>
    <col min="13832" max="13832" width="6.7109375" customWidth="1"/>
    <col min="13833" max="13833" width="8.28515625" customWidth="1"/>
    <col min="13834" max="13834" width="8.140625" customWidth="1"/>
    <col min="13835" max="13835" width="5.5703125" customWidth="1"/>
    <col min="13836" max="13836" width="5.28515625" customWidth="1"/>
    <col min="13837" max="13837" width="6.28515625" customWidth="1"/>
    <col min="13838" max="13838" width="5.5703125" customWidth="1"/>
    <col min="13839" max="13839" width="4.42578125" customWidth="1"/>
    <col min="13840" max="13840" width="6.85546875" customWidth="1"/>
    <col min="13841" max="13842" width="6.140625" customWidth="1"/>
    <col min="13843" max="13843" width="4.28515625" customWidth="1"/>
    <col min="13844" max="13844" width="3.5703125" customWidth="1"/>
    <col min="13845" max="13845" width="3.140625" customWidth="1"/>
    <col min="13846" max="13846" width="4.140625" customWidth="1"/>
    <col min="13847" max="13847" width="7.28515625" customWidth="1"/>
    <col min="14081" max="14081" width="11.28515625" customWidth="1"/>
    <col min="14082" max="14082" width="8.28515625" customWidth="1"/>
    <col min="14083" max="14083" width="5.7109375" customWidth="1"/>
    <col min="14084" max="14084" width="7.7109375" customWidth="1"/>
    <col min="14085" max="14085" width="9" customWidth="1"/>
    <col min="14086" max="14086" width="8.5703125" customWidth="1"/>
    <col min="14087" max="14087" width="7.28515625" customWidth="1"/>
    <col min="14088" max="14088" width="6.7109375" customWidth="1"/>
    <col min="14089" max="14089" width="8.28515625" customWidth="1"/>
    <col min="14090" max="14090" width="8.140625" customWidth="1"/>
    <col min="14091" max="14091" width="5.5703125" customWidth="1"/>
    <col min="14092" max="14092" width="5.28515625" customWidth="1"/>
    <col min="14093" max="14093" width="6.28515625" customWidth="1"/>
    <col min="14094" max="14094" width="5.5703125" customWidth="1"/>
    <col min="14095" max="14095" width="4.42578125" customWidth="1"/>
    <col min="14096" max="14096" width="6.85546875" customWidth="1"/>
    <col min="14097" max="14098" width="6.140625" customWidth="1"/>
    <col min="14099" max="14099" width="4.28515625" customWidth="1"/>
    <col min="14100" max="14100" width="3.5703125" customWidth="1"/>
    <col min="14101" max="14101" width="3.140625" customWidth="1"/>
    <col min="14102" max="14102" width="4.140625" customWidth="1"/>
    <col min="14103" max="14103" width="7.28515625" customWidth="1"/>
    <col min="14337" max="14337" width="11.28515625" customWidth="1"/>
    <col min="14338" max="14338" width="8.28515625" customWidth="1"/>
    <col min="14339" max="14339" width="5.7109375" customWidth="1"/>
    <col min="14340" max="14340" width="7.7109375" customWidth="1"/>
    <col min="14341" max="14341" width="9" customWidth="1"/>
    <col min="14342" max="14342" width="8.5703125" customWidth="1"/>
    <col min="14343" max="14343" width="7.28515625" customWidth="1"/>
    <col min="14344" max="14344" width="6.7109375" customWidth="1"/>
    <col min="14345" max="14345" width="8.28515625" customWidth="1"/>
    <col min="14346" max="14346" width="8.140625" customWidth="1"/>
    <col min="14347" max="14347" width="5.5703125" customWidth="1"/>
    <col min="14348" max="14348" width="5.28515625" customWidth="1"/>
    <col min="14349" max="14349" width="6.28515625" customWidth="1"/>
    <col min="14350" max="14350" width="5.5703125" customWidth="1"/>
    <col min="14351" max="14351" width="4.42578125" customWidth="1"/>
    <col min="14352" max="14352" width="6.85546875" customWidth="1"/>
    <col min="14353" max="14354" width="6.140625" customWidth="1"/>
    <col min="14355" max="14355" width="4.28515625" customWidth="1"/>
    <col min="14356" max="14356" width="3.5703125" customWidth="1"/>
    <col min="14357" max="14357" width="3.140625" customWidth="1"/>
    <col min="14358" max="14358" width="4.140625" customWidth="1"/>
    <col min="14359" max="14359" width="7.28515625" customWidth="1"/>
    <col min="14593" max="14593" width="11.28515625" customWidth="1"/>
    <col min="14594" max="14594" width="8.28515625" customWidth="1"/>
    <col min="14595" max="14595" width="5.7109375" customWidth="1"/>
    <col min="14596" max="14596" width="7.7109375" customWidth="1"/>
    <col min="14597" max="14597" width="9" customWidth="1"/>
    <col min="14598" max="14598" width="8.5703125" customWidth="1"/>
    <col min="14599" max="14599" width="7.28515625" customWidth="1"/>
    <col min="14600" max="14600" width="6.7109375" customWidth="1"/>
    <col min="14601" max="14601" width="8.28515625" customWidth="1"/>
    <col min="14602" max="14602" width="8.140625" customWidth="1"/>
    <col min="14603" max="14603" width="5.5703125" customWidth="1"/>
    <col min="14604" max="14604" width="5.28515625" customWidth="1"/>
    <col min="14605" max="14605" width="6.28515625" customWidth="1"/>
    <col min="14606" max="14606" width="5.5703125" customWidth="1"/>
    <col min="14607" max="14607" width="4.42578125" customWidth="1"/>
    <col min="14608" max="14608" width="6.85546875" customWidth="1"/>
    <col min="14609" max="14610" width="6.140625" customWidth="1"/>
    <col min="14611" max="14611" width="4.28515625" customWidth="1"/>
    <col min="14612" max="14612" width="3.5703125" customWidth="1"/>
    <col min="14613" max="14613" width="3.140625" customWidth="1"/>
    <col min="14614" max="14614" width="4.140625" customWidth="1"/>
    <col min="14615" max="14615" width="7.28515625" customWidth="1"/>
    <col min="14849" max="14849" width="11.28515625" customWidth="1"/>
    <col min="14850" max="14850" width="8.28515625" customWidth="1"/>
    <col min="14851" max="14851" width="5.7109375" customWidth="1"/>
    <col min="14852" max="14852" width="7.7109375" customWidth="1"/>
    <col min="14853" max="14853" width="9" customWidth="1"/>
    <col min="14854" max="14854" width="8.5703125" customWidth="1"/>
    <col min="14855" max="14855" width="7.28515625" customWidth="1"/>
    <col min="14856" max="14856" width="6.7109375" customWidth="1"/>
    <col min="14857" max="14857" width="8.28515625" customWidth="1"/>
    <col min="14858" max="14858" width="8.140625" customWidth="1"/>
    <col min="14859" max="14859" width="5.5703125" customWidth="1"/>
    <col min="14860" max="14860" width="5.28515625" customWidth="1"/>
    <col min="14861" max="14861" width="6.28515625" customWidth="1"/>
    <col min="14862" max="14862" width="5.5703125" customWidth="1"/>
    <col min="14863" max="14863" width="4.42578125" customWidth="1"/>
    <col min="14864" max="14864" width="6.85546875" customWidth="1"/>
    <col min="14865" max="14866" width="6.140625" customWidth="1"/>
    <col min="14867" max="14867" width="4.28515625" customWidth="1"/>
    <col min="14868" max="14868" width="3.5703125" customWidth="1"/>
    <col min="14869" max="14869" width="3.140625" customWidth="1"/>
    <col min="14870" max="14870" width="4.140625" customWidth="1"/>
    <col min="14871" max="14871" width="7.28515625" customWidth="1"/>
    <col min="15105" max="15105" width="11.28515625" customWidth="1"/>
    <col min="15106" max="15106" width="8.28515625" customWidth="1"/>
    <col min="15107" max="15107" width="5.7109375" customWidth="1"/>
    <col min="15108" max="15108" width="7.7109375" customWidth="1"/>
    <col min="15109" max="15109" width="9" customWidth="1"/>
    <col min="15110" max="15110" width="8.5703125" customWidth="1"/>
    <col min="15111" max="15111" width="7.28515625" customWidth="1"/>
    <col min="15112" max="15112" width="6.7109375" customWidth="1"/>
    <col min="15113" max="15113" width="8.28515625" customWidth="1"/>
    <col min="15114" max="15114" width="8.140625" customWidth="1"/>
    <col min="15115" max="15115" width="5.5703125" customWidth="1"/>
    <col min="15116" max="15116" width="5.28515625" customWidth="1"/>
    <col min="15117" max="15117" width="6.28515625" customWidth="1"/>
    <col min="15118" max="15118" width="5.5703125" customWidth="1"/>
    <col min="15119" max="15119" width="4.42578125" customWidth="1"/>
    <col min="15120" max="15120" width="6.85546875" customWidth="1"/>
    <col min="15121" max="15122" width="6.140625" customWidth="1"/>
    <col min="15123" max="15123" width="4.28515625" customWidth="1"/>
    <col min="15124" max="15124" width="3.5703125" customWidth="1"/>
    <col min="15125" max="15125" width="3.140625" customWidth="1"/>
    <col min="15126" max="15126" width="4.140625" customWidth="1"/>
    <col min="15127" max="15127" width="7.28515625" customWidth="1"/>
    <col min="15361" max="15361" width="11.28515625" customWidth="1"/>
    <col min="15362" max="15362" width="8.28515625" customWidth="1"/>
    <col min="15363" max="15363" width="5.7109375" customWidth="1"/>
    <col min="15364" max="15364" width="7.7109375" customWidth="1"/>
    <col min="15365" max="15365" width="9" customWidth="1"/>
    <col min="15366" max="15366" width="8.5703125" customWidth="1"/>
    <col min="15367" max="15367" width="7.28515625" customWidth="1"/>
    <col min="15368" max="15368" width="6.7109375" customWidth="1"/>
    <col min="15369" max="15369" width="8.28515625" customWidth="1"/>
    <col min="15370" max="15370" width="8.140625" customWidth="1"/>
    <col min="15371" max="15371" width="5.5703125" customWidth="1"/>
    <col min="15372" max="15372" width="5.28515625" customWidth="1"/>
    <col min="15373" max="15373" width="6.28515625" customWidth="1"/>
    <col min="15374" max="15374" width="5.5703125" customWidth="1"/>
    <col min="15375" max="15375" width="4.42578125" customWidth="1"/>
    <col min="15376" max="15376" width="6.85546875" customWidth="1"/>
    <col min="15377" max="15378" width="6.140625" customWidth="1"/>
    <col min="15379" max="15379" width="4.28515625" customWidth="1"/>
    <col min="15380" max="15380" width="3.5703125" customWidth="1"/>
    <col min="15381" max="15381" width="3.140625" customWidth="1"/>
    <col min="15382" max="15382" width="4.140625" customWidth="1"/>
    <col min="15383" max="15383" width="7.28515625" customWidth="1"/>
    <col min="15617" max="15617" width="11.28515625" customWidth="1"/>
    <col min="15618" max="15618" width="8.28515625" customWidth="1"/>
    <col min="15619" max="15619" width="5.7109375" customWidth="1"/>
    <col min="15620" max="15620" width="7.7109375" customWidth="1"/>
    <col min="15621" max="15621" width="9" customWidth="1"/>
    <col min="15622" max="15622" width="8.5703125" customWidth="1"/>
    <col min="15623" max="15623" width="7.28515625" customWidth="1"/>
    <col min="15624" max="15624" width="6.7109375" customWidth="1"/>
    <col min="15625" max="15625" width="8.28515625" customWidth="1"/>
    <col min="15626" max="15626" width="8.140625" customWidth="1"/>
    <col min="15627" max="15627" width="5.5703125" customWidth="1"/>
    <col min="15628" max="15628" width="5.28515625" customWidth="1"/>
    <col min="15629" max="15629" width="6.28515625" customWidth="1"/>
    <col min="15630" max="15630" width="5.5703125" customWidth="1"/>
    <col min="15631" max="15631" width="4.42578125" customWidth="1"/>
    <col min="15632" max="15632" width="6.85546875" customWidth="1"/>
    <col min="15633" max="15634" width="6.140625" customWidth="1"/>
    <col min="15635" max="15635" width="4.28515625" customWidth="1"/>
    <col min="15636" max="15636" width="3.5703125" customWidth="1"/>
    <col min="15637" max="15637" width="3.140625" customWidth="1"/>
    <col min="15638" max="15638" width="4.140625" customWidth="1"/>
    <col min="15639" max="15639" width="7.28515625" customWidth="1"/>
    <col min="15873" max="15873" width="11.28515625" customWidth="1"/>
    <col min="15874" max="15874" width="8.28515625" customWidth="1"/>
    <col min="15875" max="15875" width="5.7109375" customWidth="1"/>
    <col min="15876" max="15876" width="7.7109375" customWidth="1"/>
    <col min="15877" max="15877" width="9" customWidth="1"/>
    <col min="15878" max="15878" width="8.5703125" customWidth="1"/>
    <col min="15879" max="15879" width="7.28515625" customWidth="1"/>
    <col min="15880" max="15880" width="6.7109375" customWidth="1"/>
    <col min="15881" max="15881" width="8.28515625" customWidth="1"/>
    <col min="15882" max="15882" width="8.140625" customWidth="1"/>
    <col min="15883" max="15883" width="5.5703125" customWidth="1"/>
    <col min="15884" max="15884" width="5.28515625" customWidth="1"/>
    <col min="15885" max="15885" width="6.28515625" customWidth="1"/>
    <col min="15886" max="15886" width="5.5703125" customWidth="1"/>
    <col min="15887" max="15887" width="4.42578125" customWidth="1"/>
    <col min="15888" max="15888" width="6.85546875" customWidth="1"/>
    <col min="15889" max="15890" width="6.140625" customWidth="1"/>
    <col min="15891" max="15891" width="4.28515625" customWidth="1"/>
    <col min="15892" max="15892" width="3.5703125" customWidth="1"/>
    <col min="15893" max="15893" width="3.140625" customWidth="1"/>
    <col min="15894" max="15894" width="4.140625" customWidth="1"/>
    <col min="15895" max="15895" width="7.28515625" customWidth="1"/>
    <col min="16129" max="16129" width="11.28515625" customWidth="1"/>
    <col min="16130" max="16130" width="8.28515625" customWidth="1"/>
    <col min="16131" max="16131" width="5.7109375" customWidth="1"/>
    <col min="16132" max="16132" width="7.7109375" customWidth="1"/>
    <col min="16133" max="16133" width="9" customWidth="1"/>
    <col min="16134" max="16134" width="8.5703125" customWidth="1"/>
    <col min="16135" max="16135" width="7.28515625" customWidth="1"/>
    <col min="16136" max="16136" width="6.7109375" customWidth="1"/>
    <col min="16137" max="16137" width="8.28515625" customWidth="1"/>
    <col min="16138" max="16138" width="8.140625" customWidth="1"/>
    <col min="16139" max="16139" width="5.5703125" customWidth="1"/>
    <col min="16140" max="16140" width="5.28515625" customWidth="1"/>
    <col min="16141" max="16141" width="6.28515625" customWidth="1"/>
    <col min="16142" max="16142" width="5.5703125" customWidth="1"/>
    <col min="16143" max="16143" width="4.42578125" customWidth="1"/>
    <col min="16144" max="16144" width="6.85546875" customWidth="1"/>
    <col min="16145" max="16146" width="6.140625" customWidth="1"/>
    <col min="16147" max="16147" width="4.28515625" customWidth="1"/>
    <col min="16148" max="16148" width="3.5703125" customWidth="1"/>
    <col min="16149" max="16149" width="3.140625" customWidth="1"/>
    <col min="16150" max="16150" width="4.140625" customWidth="1"/>
    <col min="16151" max="16151" width="7.28515625" customWidth="1"/>
  </cols>
  <sheetData>
    <row r="1" spans="1:23" ht="25.5" customHeight="1" x14ac:dyDescent="0.25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18" customHeight="1" x14ac:dyDescent="0.25">
      <c r="A3" s="68" t="s">
        <v>77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4"/>
      <c r="V3" s="4"/>
    </row>
    <row r="4" spans="1:23" ht="18" customHeight="1" x14ac:dyDescent="0.25">
      <c r="A4" s="69" t="s">
        <v>81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"/>
      <c r="V4" s="4"/>
    </row>
    <row r="5" spans="1:23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6" t="s">
        <v>82</v>
      </c>
      <c r="B6" s="70" t="s">
        <v>0</v>
      </c>
      <c r="C6" s="70"/>
      <c r="D6" s="5"/>
      <c r="E6" s="5"/>
      <c r="F6" s="2"/>
      <c r="G6" s="2"/>
      <c r="H6" s="4"/>
      <c r="I6" s="4"/>
      <c r="J6" s="4"/>
      <c r="K6" s="4"/>
      <c r="L6" s="2"/>
      <c r="M6" s="2"/>
      <c r="N6" s="71" t="s">
        <v>1</v>
      </c>
      <c r="O6" s="71"/>
      <c r="P6" s="71"/>
      <c r="Q6" s="71"/>
      <c r="R6" s="71"/>
      <c r="S6" s="71"/>
      <c r="T6" s="71"/>
      <c r="U6" s="71"/>
      <c r="V6" s="71"/>
    </row>
    <row r="7" spans="1:23" x14ac:dyDescent="0.25">
      <c r="A7" s="4"/>
      <c r="B7" s="2"/>
      <c r="C7" s="2"/>
      <c r="D7" s="2"/>
      <c r="E7" s="2"/>
      <c r="F7" s="2"/>
      <c r="G7" s="2"/>
      <c r="H7" s="4"/>
      <c r="I7" s="4"/>
      <c r="J7" s="4"/>
      <c r="K7" s="4"/>
      <c r="L7" s="2"/>
      <c r="M7" s="2"/>
      <c r="N7" s="63" t="s">
        <v>2</v>
      </c>
      <c r="O7" s="63"/>
      <c r="P7" s="64" t="s">
        <v>83</v>
      </c>
      <c r="Q7" s="64"/>
      <c r="R7" s="64"/>
      <c r="S7" s="64"/>
      <c r="T7" s="64"/>
      <c r="U7" s="64"/>
      <c r="V7" s="64"/>
    </row>
    <row r="8" spans="1:23" x14ac:dyDescent="0.25">
      <c r="A8" s="4"/>
      <c r="B8" s="2"/>
      <c r="C8" s="2"/>
      <c r="D8" s="2"/>
      <c r="E8" s="2"/>
      <c r="F8" s="2"/>
      <c r="G8" s="2"/>
      <c r="H8" s="4"/>
      <c r="I8" s="4"/>
      <c r="J8" s="4"/>
      <c r="K8" s="4"/>
      <c r="L8" s="4"/>
      <c r="M8" s="2"/>
      <c r="N8" s="63" t="s">
        <v>3</v>
      </c>
      <c r="O8" s="63"/>
      <c r="P8" s="64" t="s">
        <v>25</v>
      </c>
      <c r="Q8" s="64"/>
      <c r="R8" s="64"/>
      <c r="S8" s="64"/>
      <c r="T8" s="64"/>
      <c r="U8" s="64"/>
      <c r="V8" s="64"/>
    </row>
    <row r="9" spans="1:23" x14ac:dyDescent="0.25">
      <c r="A9" s="4"/>
      <c r="B9" s="2"/>
      <c r="C9" s="2"/>
      <c r="D9" s="2"/>
      <c r="E9" s="2"/>
      <c r="F9" s="2"/>
      <c r="G9" s="2"/>
      <c r="H9" s="4"/>
      <c r="I9" s="4"/>
      <c r="J9" s="4"/>
      <c r="K9" s="4"/>
      <c r="L9" s="4"/>
      <c r="M9" s="2"/>
      <c r="N9" s="63" t="s">
        <v>4</v>
      </c>
      <c r="O9" s="63"/>
      <c r="P9" s="64" t="s">
        <v>26</v>
      </c>
      <c r="Q9" s="64"/>
      <c r="R9" s="64"/>
      <c r="S9" s="64"/>
      <c r="T9" s="64"/>
      <c r="U9" s="64"/>
      <c r="V9" s="64"/>
    </row>
    <row r="10" spans="1:23" x14ac:dyDescent="0.25">
      <c r="A10" s="4"/>
      <c r="B10" s="2"/>
      <c r="C10" s="2"/>
      <c r="D10" s="2"/>
      <c r="E10" s="2"/>
      <c r="F10" s="2"/>
      <c r="G10" s="2"/>
      <c r="H10" s="4"/>
      <c r="I10" s="4"/>
      <c r="J10" s="4"/>
      <c r="K10" s="4"/>
      <c r="L10" s="4"/>
      <c r="M10" s="2"/>
      <c r="N10" s="63" t="s">
        <v>5</v>
      </c>
      <c r="O10" s="63"/>
      <c r="P10" s="65" t="s">
        <v>78</v>
      </c>
      <c r="Q10" s="66"/>
      <c r="R10" s="66"/>
      <c r="S10" s="66"/>
      <c r="T10" s="66"/>
      <c r="U10" s="66"/>
      <c r="V10" s="66"/>
    </row>
    <row r="11" spans="1:23" ht="18.75" customHeight="1" thickBot="1" x14ac:dyDescent="0.3">
      <c r="A11" s="72" t="s">
        <v>27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4"/>
      <c r="V11" s="4"/>
    </row>
    <row r="12" spans="1:23" ht="17.25" customHeight="1" x14ac:dyDescent="0.25">
      <c r="A12" s="73" t="s">
        <v>24</v>
      </c>
      <c r="B12" s="76" t="s">
        <v>6</v>
      </c>
      <c r="C12" s="79" t="s">
        <v>28</v>
      </c>
      <c r="D12" s="80"/>
      <c r="E12" s="80"/>
      <c r="F12" s="81"/>
      <c r="G12" s="85" t="s">
        <v>29</v>
      </c>
      <c r="H12" s="86"/>
      <c r="I12" s="86"/>
      <c r="J12" s="86"/>
      <c r="K12" s="86"/>
      <c r="L12" s="86"/>
      <c r="M12" s="86"/>
      <c r="N12" s="87"/>
      <c r="O12" s="85" t="s">
        <v>30</v>
      </c>
      <c r="P12" s="86"/>
      <c r="Q12" s="86"/>
      <c r="R12" s="86"/>
      <c r="S12" s="86"/>
      <c r="T12" s="86"/>
      <c r="U12" s="86"/>
      <c r="V12" s="87"/>
      <c r="W12" s="7"/>
    </row>
    <row r="13" spans="1:23" x14ac:dyDescent="0.25">
      <c r="A13" s="74"/>
      <c r="B13" s="77"/>
      <c r="C13" s="82"/>
      <c r="D13" s="83"/>
      <c r="E13" s="83"/>
      <c r="F13" s="84"/>
      <c r="G13" s="88" t="s">
        <v>31</v>
      </c>
      <c r="H13" s="89"/>
      <c r="I13" s="89"/>
      <c r="J13" s="89"/>
      <c r="K13" s="89" t="s">
        <v>32</v>
      </c>
      <c r="L13" s="89"/>
      <c r="M13" s="89"/>
      <c r="N13" s="90"/>
      <c r="O13" s="88" t="s">
        <v>31</v>
      </c>
      <c r="P13" s="89"/>
      <c r="Q13" s="89"/>
      <c r="R13" s="89"/>
      <c r="S13" s="89" t="s">
        <v>32</v>
      </c>
      <c r="T13" s="89"/>
      <c r="U13" s="89"/>
      <c r="V13" s="90"/>
      <c r="W13" s="7"/>
    </row>
    <row r="14" spans="1:23" x14ac:dyDescent="0.25">
      <c r="A14" s="74"/>
      <c r="B14" s="77"/>
      <c r="C14" s="88" t="s">
        <v>33</v>
      </c>
      <c r="D14" s="89"/>
      <c r="E14" s="89" t="s">
        <v>34</v>
      </c>
      <c r="F14" s="89"/>
      <c r="G14" s="88" t="s">
        <v>33</v>
      </c>
      <c r="H14" s="89"/>
      <c r="I14" s="89" t="s">
        <v>34</v>
      </c>
      <c r="J14" s="89"/>
      <c r="K14" s="89" t="s">
        <v>33</v>
      </c>
      <c r="L14" s="89"/>
      <c r="M14" s="89" t="s">
        <v>34</v>
      </c>
      <c r="N14" s="90"/>
      <c r="O14" s="88" t="s">
        <v>33</v>
      </c>
      <c r="P14" s="89"/>
      <c r="Q14" s="89" t="s">
        <v>34</v>
      </c>
      <c r="R14" s="89"/>
      <c r="S14" s="89" t="s">
        <v>33</v>
      </c>
      <c r="T14" s="89"/>
      <c r="U14" s="89" t="s">
        <v>34</v>
      </c>
      <c r="V14" s="90"/>
      <c r="W14" s="7"/>
    </row>
    <row r="15" spans="1:23" ht="15.75" thickBot="1" x14ac:dyDescent="0.3">
      <c r="A15" s="75"/>
      <c r="B15" s="78"/>
      <c r="C15" s="33" t="s">
        <v>35</v>
      </c>
      <c r="D15" s="34" t="s">
        <v>36</v>
      </c>
      <c r="E15" s="34" t="s">
        <v>35</v>
      </c>
      <c r="F15" s="34" t="s">
        <v>36</v>
      </c>
      <c r="G15" s="33" t="s">
        <v>35</v>
      </c>
      <c r="H15" s="34" t="s">
        <v>36</v>
      </c>
      <c r="I15" s="34" t="s">
        <v>35</v>
      </c>
      <c r="J15" s="34" t="s">
        <v>36</v>
      </c>
      <c r="K15" s="34" t="s">
        <v>35</v>
      </c>
      <c r="L15" s="34" t="s">
        <v>36</v>
      </c>
      <c r="M15" s="34" t="s">
        <v>35</v>
      </c>
      <c r="N15" s="35" t="s">
        <v>36</v>
      </c>
      <c r="O15" s="33" t="s">
        <v>35</v>
      </c>
      <c r="P15" s="34" t="s">
        <v>36</v>
      </c>
      <c r="Q15" s="34" t="s">
        <v>35</v>
      </c>
      <c r="R15" s="34" t="s">
        <v>36</v>
      </c>
      <c r="S15" s="34" t="s">
        <v>35</v>
      </c>
      <c r="T15" s="34" t="s">
        <v>36</v>
      </c>
      <c r="U15" s="34" t="s">
        <v>35</v>
      </c>
      <c r="V15" s="35" t="s">
        <v>36</v>
      </c>
      <c r="W15" s="7"/>
    </row>
    <row r="16" spans="1:23" x14ac:dyDescent="0.25">
      <c r="A16" s="36" t="s">
        <v>7</v>
      </c>
      <c r="B16" s="37">
        <v>10</v>
      </c>
      <c r="C16" s="38"/>
      <c r="D16" s="39"/>
      <c r="E16" s="39"/>
      <c r="F16" s="39"/>
      <c r="G16" s="38">
        <v>1</v>
      </c>
      <c r="H16" s="39">
        <v>36</v>
      </c>
      <c r="I16" s="39"/>
      <c r="J16" s="39"/>
      <c r="K16" s="39"/>
      <c r="L16" s="39"/>
      <c r="M16" s="39"/>
      <c r="N16" s="40"/>
      <c r="O16" s="38">
        <v>14</v>
      </c>
      <c r="P16" s="39">
        <v>2466</v>
      </c>
      <c r="Q16" s="39"/>
      <c r="R16" s="39"/>
      <c r="S16" s="39"/>
      <c r="T16" s="39"/>
      <c r="U16" s="39"/>
      <c r="V16" s="40"/>
      <c r="W16" s="7"/>
    </row>
    <row r="17" spans="1:23" x14ac:dyDescent="0.25">
      <c r="A17" s="41" t="s">
        <v>8</v>
      </c>
      <c r="B17" s="42">
        <v>1</v>
      </c>
      <c r="C17" s="43"/>
      <c r="D17" s="44"/>
      <c r="E17" s="44"/>
      <c r="F17" s="44"/>
      <c r="G17" s="43"/>
      <c r="H17" s="44"/>
      <c r="I17" s="44"/>
      <c r="J17" s="44"/>
      <c r="K17" s="44"/>
      <c r="L17" s="44"/>
      <c r="M17" s="44"/>
      <c r="N17" s="45"/>
      <c r="O17" s="43">
        <v>1</v>
      </c>
      <c r="P17" s="44">
        <v>211</v>
      </c>
      <c r="Q17" s="44"/>
      <c r="R17" s="44"/>
      <c r="S17" s="44"/>
      <c r="T17" s="44"/>
      <c r="U17" s="44"/>
      <c r="V17" s="45"/>
      <c r="W17" s="7"/>
    </row>
    <row r="18" spans="1:23" x14ac:dyDescent="0.25">
      <c r="A18" s="41" t="s">
        <v>9</v>
      </c>
      <c r="B18" s="42">
        <v>9</v>
      </c>
      <c r="C18" s="43"/>
      <c r="D18" s="44"/>
      <c r="E18" s="44"/>
      <c r="F18" s="44"/>
      <c r="G18" s="43"/>
      <c r="H18" s="44"/>
      <c r="I18" s="44"/>
      <c r="J18" s="44"/>
      <c r="K18" s="44"/>
      <c r="L18" s="44"/>
      <c r="M18" s="44"/>
      <c r="N18" s="45"/>
      <c r="O18" s="43">
        <v>17</v>
      </c>
      <c r="P18" s="44">
        <v>4510</v>
      </c>
      <c r="Q18" s="44"/>
      <c r="R18" s="44"/>
      <c r="S18" s="44"/>
      <c r="T18" s="44"/>
      <c r="U18" s="44"/>
      <c r="V18" s="45"/>
      <c r="W18" s="7"/>
    </row>
    <row r="19" spans="1:23" x14ac:dyDescent="0.25">
      <c r="A19" s="41" t="s">
        <v>10</v>
      </c>
      <c r="B19" s="42">
        <v>9</v>
      </c>
      <c r="C19" s="43"/>
      <c r="D19" s="44"/>
      <c r="E19" s="44"/>
      <c r="F19" s="44"/>
      <c r="G19" s="43"/>
      <c r="H19" s="44"/>
      <c r="I19" s="44"/>
      <c r="J19" s="44"/>
      <c r="K19" s="44"/>
      <c r="L19" s="44"/>
      <c r="M19" s="44"/>
      <c r="N19" s="45"/>
      <c r="O19" s="43">
        <v>13</v>
      </c>
      <c r="P19" s="44">
        <v>454</v>
      </c>
      <c r="Q19" s="44"/>
      <c r="R19" s="44"/>
      <c r="S19" s="44"/>
      <c r="T19" s="44"/>
      <c r="U19" s="44">
        <v>1</v>
      </c>
      <c r="V19" s="45">
        <v>5</v>
      </c>
      <c r="W19" s="7"/>
    </row>
    <row r="20" spans="1:23" x14ac:dyDescent="0.25">
      <c r="A20" s="41" t="s">
        <v>11</v>
      </c>
      <c r="B20" s="42">
        <v>1</v>
      </c>
      <c r="C20" s="43"/>
      <c r="D20" s="44"/>
      <c r="E20" s="44"/>
      <c r="F20" s="44"/>
      <c r="G20" s="43"/>
      <c r="H20" s="44"/>
      <c r="I20" s="44"/>
      <c r="J20" s="44"/>
      <c r="K20" s="44"/>
      <c r="L20" s="44"/>
      <c r="M20" s="44"/>
      <c r="N20" s="45"/>
      <c r="O20" s="43">
        <v>26</v>
      </c>
      <c r="P20" s="44">
        <v>1800</v>
      </c>
      <c r="Q20" s="44">
        <v>12</v>
      </c>
      <c r="R20" s="44">
        <v>209</v>
      </c>
      <c r="S20" s="44"/>
      <c r="T20" s="44"/>
      <c r="U20" s="44"/>
      <c r="V20" s="45"/>
      <c r="W20" s="7"/>
    </row>
    <row r="21" spans="1:23" x14ac:dyDescent="0.25">
      <c r="A21" s="41" t="s">
        <v>12</v>
      </c>
      <c r="B21" s="42">
        <v>12</v>
      </c>
      <c r="C21" s="43"/>
      <c r="D21" s="44"/>
      <c r="E21" s="44"/>
      <c r="F21" s="44"/>
      <c r="G21" s="43">
        <v>1</v>
      </c>
      <c r="H21" s="44">
        <v>167</v>
      </c>
      <c r="I21" s="44"/>
      <c r="J21" s="44"/>
      <c r="K21" s="44"/>
      <c r="L21" s="44"/>
      <c r="M21" s="44"/>
      <c r="N21" s="45"/>
      <c r="O21" s="43">
        <v>10</v>
      </c>
      <c r="P21" s="44">
        <v>2383</v>
      </c>
      <c r="Q21" s="44">
        <v>1</v>
      </c>
      <c r="R21" s="44">
        <v>32</v>
      </c>
      <c r="S21" s="44"/>
      <c r="T21" s="44"/>
      <c r="U21" s="44"/>
      <c r="V21" s="45"/>
      <c r="W21" s="7"/>
    </row>
    <row r="22" spans="1:23" x14ac:dyDescent="0.25">
      <c r="A22" s="41" t="s">
        <v>13</v>
      </c>
      <c r="B22" s="42">
        <v>1</v>
      </c>
      <c r="C22" s="43"/>
      <c r="D22" s="44"/>
      <c r="E22" s="44"/>
      <c r="F22" s="44"/>
      <c r="G22" s="43"/>
      <c r="H22" s="44"/>
      <c r="I22" s="44"/>
      <c r="J22" s="44"/>
      <c r="K22" s="44"/>
      <c r="L22" s="44"/>
      <c r="M22" s="44"/>
      <c r="N22" s="45"/>
      <c r="O22" s="43">
        <v>1</v>
      </c>
      <c r="P22" s="44">
        <v>121</v>
      </c>
      <c r="Q22" s="44"/>
      <c r="R22" s="44"/>
      <c r="S22" s="44"/>
      <c r="T22" s="44"/>
      <c r="U22" s="44"/>
      <c r="V22" s="45"/>
      <c r="W22" s="7"/>
    </row>
    <row r="23" spans="1:23" x14ac:dyDescent="0.25">
      <c r="A23" s="41" t="s">
        <v>14</v>
      </c>
      <c r="B23" s="42">
        <v>16</v>
      </c>
      <c r="C23" s="43"/>
      <c r="D23" s="44"/>
      <c r="E23" s="44"/>
      <c r="F23" s="44"/>
      <c r="G23" s="43"/>
      <c r="H23" s="44"/>
      <c r="I23" s="44"/>
      <c r="J23" s="44"/>
      <c r="K23" s="44"/>
      <c r="L23" s="44"/>
      <c r="M23" s="44"/>
      <c r="N23" s="45"/>
      <c r="O23" s="43">
        <v>52</v>
      </c>
      <c r="P23" s="44">
        <v>8856</v>
      </c>
      <c r="Q23" s="44"/>
      <c r="R23" s="44"/>
      <c r="S23" s="44"/>
      <c r="T23" s="44"/>
      <c r="U23" s="44"/>
      <c r="V23" s="45"/>
      <c r="W23" s="7"/>
    </row>
    <row r="24" spans="1:23" x14ac:dyDescent="0.25">
      <c r="A24" s="41" t="s">
        <v>15</v>
      </c>
      <c r="B24" s="42">
        <v>5</v>
      </c>
      <c r="C24" s="43"/>
      <c r="D24" s="44"/>
      <c r="E24" s="44"/>
      <c r="F24" s="44"/>
      <c r="G24" s="43"/>
      <c r="H24" s="44"/>
      <c r="I24" s="44"/>
      <c r="J24" s="44"/>
      <c r="K24" s="44"/>
      <c r="L24" s="44"/>
      <c r="M24" s="44"/>
      <c r="N24" s="45"/>
      <c r="O24" s="43">
        <v>17</v>
      </c>
      <c r="P24" s="44">
        <v>1840</v>
      </c>
      <c r="Q24" s="44">
        <v>1</v>
      </c>
      <c r="R24" s="44">
        <v>10</v>
      </c>
      <c r="S24" s="44"/>
      <c r="T24" s="44"/>
      <c r="U24" s="44"/>
      <c r="V24" s="45"/>
      <c r="W24" s="7"/>
    </row>
    <row r="25" spans="1:23" x14ac:dyDescent="0.25">
      <c r="A25" s="41" t="s">
        <v>16</v>
      </c>
      <c r="B25" s="42">
        <v>8</v>
      </c>
      <c r="C25" s="43"/>
      <c r="D25" s="44"/>
      <c r="E25" s="44"/>
      <c r="F25" s="44"/>
      <c r="G25" s="43">
        <v>2</v>
      </c>
      <c r="H25" s="44">
        <v>27</v>
      </c>
      <c r="I25" s="44"/>
      <c r="J25" s="44"/>
      <c r="K25" s="44"/>
      <c r="L25" s="44"/>
      <c r="M25" s="44"/>
      <c r="N25" s="45"/>
      <c r="O25" s="43">
        <v>19</v>
      </c>
      <c r="P25" s="44">
        <v>1115</v>
      </c>
      <c r="Q25" s="44">
        <v>3</v>
      </c>
      <c r="R25" s="44">
        <v>65</v>
      </c>
      <c r="S25" s="44"/>
      <c r="T25" s="44"/>
      <c r="U25" s="44"/>
      <c r="V25" s="45"/>
      <c r="W25" s="7"/>
    </row>
    <row r="26" spans="1:23" x14ac:dyDescent="0.25">
      <c r="A26" s="41" t="s">
        <v>17</v>
      </c>
      <c r="B26" s="42">
        <v>2</v>
      </c>
      <c r="C26" s="43"/>
      <c r="D26" s="44"/>
      <c r="E26" s="44"/>
      <c r="F26" s="44"/>
      <c r="G26" s="43"/>
      <c r="H26" s="44"/>
      <c r="I26" s="44"/>
      <c r="J26" s="44"/>
      <c r="K26" s="44"/>
      <c r="L26" s="44"/>
      <c r="M26" s="44"/>
      <c r="N26" s="45"/>
      <c r="O26" s="43">
        <v>2</v>
      </c>
      <c r="P26" s="44">
        <v>1179</v>
      </c>
      <c r="Q26" s="44"/>
      <c r="R26" s="44"/>
      <c r="S26" s="44"/>
      <c r="T26" s="44"/>
      <c r="U26" s="44"/>
      <c r="V26" s="45"/>
      <c r="W26" s="7"/>
    </row>
    <row r="27" spans="1:23" x14ac:dyDescent="0.25">
      <c r="A27" s="41" t="s">
        <v>18</v>
      </c>
      <c r="B27" s="42">
        <v>8</v>
      </c>
      <c r="C27" s="43"/>
      <c r="D27" s="44"/>
      <c r="E27" s="44"/>
      <c r="F27" s="44"/>
      <c r="G27" s="43"/>
      <c r="H27" s="44"/>
      <c r="I27" s="44"/>
      <c r="J27" s="44"/>
      <c r="K27" s="44"/>
      <c r="L27" s="44"/>
      <c r="M27" s="44"/>
      <c r="N27" s="45"/>
      <c r="O27" s="43">
        <v>7</v>
      </c>
      <c r="P27" s="44">
        <v>1326</v>
      </c>
      <c r="Q27" s="44">
        <v>1</v>
      </c>
      <c r="R27" s="44">
        <v>35</v>
      </c>
      <c r="S27" s="44"/>
      <c r="T27" s="44"/>
      <c r="U27" s="44"/>
      <c r="V27" s="45"/>
      <c r="W27" s="7"/>
    </row>
    <row r="28" spans="1:23" x14ac:dyDescent="0.25">
      <c r="A28" s="41" t="s">
        <v>19</v>
      </c>
      <c r="B28" s="42">
        <v>9</v>
      </c>
      <c r="C28" s="43"/>
      <c r="D28" s="44"/>
      <c r="E28" s="44"/>
      <c r="F28" s="44"/>
      <c r="G28" s="43"/>
      <c r="H28" s="44"/>
      <c r="I28" s="44"/>
      <c r="J28" s="44"/>
      <c r="K28" s="44"/>
      <c r="L28" s="44"/>
      <c r="M28" s="44"/>
      <c r="N28" s="45"/>
      <c r="O28" s="43">
        <v>17</v>
      </c>
      <c r="P28" s="44">
        <v>2009</v>
      </c>
      <c r="Q28" s="44"/>
      <c r="R28" s="44"/>
      <c r="S28" s="44"/>
      <c r="T28" s="44"/>
      <c r="U28" s="44"/>
      <c r="V28" s="45"/>
      <c r="W28" s="7"/>
    </row>
    <row r="29" spans="1:23" x14ac:dyDescent="0.25">
      <c r="A29" s="41" t="s">
        <v>20</v>
      </c>
      <c r="B29" s="42">
        <v>46</v>
      </c>
      <c r="C29" s="43"/>
      <c r="D29" s="44"/>
      <c r="E29" s="44"/>
      <c r="F29" s="44"/>
      <c r="G29" s="43">
        <v>4</v>
      </c>
      <c r="H29" s="44">
        <v>350</v>
      </c>
      <c r="I29" s="44"/>
      <c r="J29" s="44"/>
      <c r="K29" s="44"/>
      <c r="L29" s="44"/>
      <c r="M29" s="44"/>
      <c r="N29" s="45"/>
      <c r="O29" s="43">
        <v>39</v>
      </c>
      <c r="P29" s="44">
        <v>4436</v>
      </c>
      <c r="Q29" s="44">
        <v>3</v>
      </c>
      <c r="R29" s="44">
        <v>150</v>
      </c>
      <c r="S29" s="44"/>
      <c r="T29" s="44"/>
      <c r="U29" s="44"/>
      <c r="V29" s="45"/>
      <c r="W29" s="7"/>
    </row>
    <row r="30" spans="1:23" x14ac:dyDescent="0.25">
      <c r="A30" s="41" t="s">
        <v>21</v>
      </c>
      <c r="B30" s="42">
        <v>1</v>
      </c>
      <c r="C30" s="43"/>
      <c r="D30" s="44"/>
      <c r="E30" s="44"/>
      <c r="F30" s="44"/>
      <c r="G30" s="43"/>
      <c r="H30" s="44"/>
      <c r="I30" s="44"/>
      <c r="J30" s="44"/>
      <c r="K30" s="44"/>
      <c r="L30" s="44"/>
      <c r="M30" s="44"/>
      <c r="N30" s="45"/>
      <c r="O30" s="43">
        <v>29</v>
      </c>
      <c r="P30" s="44">
        <v>3383</v>
      </c>
      <c r="Q30" s="44">
        <v>6</v>
      </c>
      <c r="R30" s="44">
        <v>167</v>
      </c>
      <c r="S30" s="44"/>
      <c r="T30" s="44"/>
      <c r="U30" s="44"/>
      <c r="V30" s="45"/>
      <c r="W30" s="7"/>
    </row>
    <row r="31" spans="1:23" x14ac:dyDescent="0.25">
      <c r="A31" s="41" t="s">
        <v>22</v>
      </c>
      <c r="B31" s="42">
        <v>19</v>
      </c>
      <c r="C31" s="43"/>
      <c r="D31" s="44"/>
      <c r="E31" s="44"/>
      <c r="F31" s="44"/>
      <c r="G31" s="43"/>
      <c r="H31" s="44"/>
      <c r="I31" s="44"/>
      <c r="J31" s="44"/>
      <c r="K31" s="44"/>
      <c r="L31" s="44"/>
      <c r="M31" s="44"/>
      <c r="N31" s="45"/>
      <c r="O31" s="43">
        <v>23</v>
      </c>
      <c r="P31" s="44">
        <v>5817</v>
      </c>
      <c r="Q31" s="44">
        <v>1</v>
      </c>
      <c r="R31" s="44">
        <v>5</v>
      </c>
      <c r="S31" s="44"/>
      <c r="T31" s="44"/>
      <c r="U31" s="44"/>
      <c r="V31" s="45"/>
      <c r="W31" s="7"/>
    </row>
    <row r="32" spans="1:23" x14ac:dyDescent="0.25">
      <c r="A32" s="41" t="s">
        <v>23</v>
      </c>
      <c r="B32" s="42">
        <v>9</v>
      </c>
      <c r="C32" s="46"/>
      <c r="D32" s="47"/>
      <c r="E32" s="47"/>
      <c r="F32" s="47"/>
      <c r="G32" s="46"/>
      <c r="H32" s="47"/>
      <c r="I32" s="47"/>
      <c r="J32" s="47"/>
      <c r="K32" s="47"/>
      <c r="L32" s="47"/>
      <c r="M32" s="47"/>
      <c r="N32" s="48"/>
      <c r="O32" s="43">
        <v>18</v>
      </c>
      <c r="P32" s="44">
        <v>1353</v>
      </c>
      <c r="Q32" s="44">
        <v>31</v>
      </c>
      <c r="R32" s="44">
        <v>757</v>
      </c>
      <c r="S32" s="44"/>
      <c r="T32" s="44"/>
      <c r="U32" s="44">
        <v>2</v>
      </c>
      <c r="V32" s="45">
        <v>21</v>
      </c>
      <c r="W32" s="7"/>
    </row>
    <row r="33" spans="1:26" ht="19.5" customHeight="1" thickBot="1" x14ac:dyDescent="0.3">
      <c r="A33" s="10" t="s">
        <v>37</v>
      </c>
      <c r="B33" s="49">
        <f>SUM(B16:B32)</f>
        <v>166</v>
      </c>
      <c r="C33" s="50"/>
      <c r="D33" s="51"/>
      <c r="E33" s="51"/>
      <c r="F33" s="51"/>
      <c r="G33" s="50">
        <f>SUM(G16:G32)</f>
        <v>8</v>
      </c>
      <c r="H33" s="51">
        <f>SUM(H16:H32)</f>
        <v>580</v>
      </c>
      <c r="I33" s="51"/>
      <c r="J33" s="51"/>
      <c r="K33" s="51"/>
      <c r="L33" s="51"/>
      <c r="M33" s="51"/>
      <c r="N33" s="52"/>
      <c r="O33" s="50">
        <f>SUM(O16:O32)</f>
        <v>305</v>
      </c>
      <c r="P33" s="51">
        <f>SUM(P16:P32)</f>
        <v>43259</v>
      </c>
      <c r="Q33" s="51">
        <f>SUM(Q16:Q32)</f>
        <v>59</v>
      </c>
      <c r="R33" s="51">
        <f>SUM(R16:R32)</f>
        <v>1430</v>
      </c>
      <c r="S33" s="51"/>
      <c r="T33" s="51"/>
      <c r="U33" s="51">
        <f>SUM(U19:U32)</f>
        <v>3</v>
      </c>
      <c r="V33" s="52">
        <f>SUM(V19:V32)</f>
        <v>26</v>
      </c>
      <c r="W33" s="7"/>
    </row>
    <row r="34" spans="1:26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6" ht="19.5" customHeight="1" thickBot="1" x14ac:dyDescent="0.3">
      <c r="A36" s="94" t="s">
        <v>39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7"/>
      <c r="R36" s="7"/>
      <c r="S36" s="7"/>
      <c r="T36" s="7"/>
      <c r="U36" s="7"/>
      <c r="V36" s="7"/>
      <c r="W36" s="7"/>
    </row>
    <row r="37" spans="1:26" ht="24.75" customHeight="1" x14ac:dyDescent="0.25">
      <c r="A37" s="95" t="s">
        <v>24</v>
      </c>
      <c r="B37" s="97" t="s">
        <v>40</v>
      </c>
      <c r="C37" s="98" t="s">
        <v>41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7"/>
      <c r="R37" s="7"/>
      <c r="S37" s="7"/>
      <c r="T37" s="7"/>
      <c r="U37" s="7"/>
      <c r="V37" s="7"/>
      <c r="W37" s="7"/>
    </row>
    <row r="38" spans="1:26" ht="52.9" customHeight="1" x14ac:dyDescent="0.25">
      <c r="A38" s="96"/>
      <c r="B38" s="91"/>
      <c r="C38" s="30" t="s">
        <v>42</v>
      </c>
      <c r="D38" s="30" t="s">
        <v>43</v>
      </c>
      <c r="E38" s="30" t="s">
        <v>89</v>
      </c>
      <c r="F38" s="30" t="s">
        <v>44</v>
      </c>
      <c r="G38" s="30" t="s">
        <v>45</v>
      </c>
      <c r="H38" s="30" t="s">
        <v>46</v>
      </c>
      <c r="I38" s="30" t="s">
        <v>47</v>
      </c>
      <c r="J38" s="30" t="s">
        <v>90</v>
      </c>
      <c r="K38" s="91" t="s">
        <v>48</v>
      </c>
      <c r="L38" s="91"/>
      <c r="M38" s="91" t="s">
        <v>49</v>
      </c>
      <c r="N38" s="91"/>
      <c r="O38" s="100" t="s">
        <v>50</v>
      </c>
      <c r="P38" s="101"/>
      <c r="Q38" s="7"/>
      <c r="R38" s="7"/>
      <c r="S38" s="7"/>
      <c r="T38" s="7"/>
      <c r="U38" s="7"/>
      <c r="V38" s="7"/>
      <c r="W38" s="7"/>
      <c r="X38" s="11"/>
      <c r="Y38" s="11"/>
      <c r="Z38" s="11"/>
    </row>
    <row r="39" spans="1:26" ht="21.95" customHeight="1" x14ac:dyDescent="0.25">
      <c r="A39" s="41" t="s">
        <v>7</v>
      </c>
      <c r="B39" s="30">
        <v>15</v>
      </c>
      <c r="C39" s="30"/>
      <c r="D39" s="30"/>
      <c r="E39" s="30"/>
      <c r="F39" s="30">
        <v>16.5</v>
      </c>
      <c r="G39" s="30"/>
      <c r="H39" s="30"/>
      <c r="I39" s="54"/>
      <c r="J39" s="30">
        <v>25</v>
      </c>
      <c r="K39" s="91"/>
      <c r="L39" s="91"/>
      <c r="M39" s="91"/>
      <c r="N39" s="91"/>
      <c r="O39" s="92">
        <v>8</v>
      </c>
      <c r="P39" s="93"/>
      <c r="Q39" s="7"/>
      <c r="R39" s="7"/>
      <c r="S39" s="7"/>
      <c r="T39" s="7"/>
      <c r="U39" s="7"/>
      <c r="V39" s="7"/>
      <c r="W39" s="7"/>
    </row>
    <row r="40" spans="1:26" ht="21.95" customHeight="1" x14ac:dyDescent="0.25">
      <c r="A40" s="41" t="s">
        <v>8</v>
      </c>
      <c r="B40" s="30">
        <v>3</v>
      </c>
      <c r="C40" s="30"/>
      <c r="D40" s="30"/>
      <c r="E40" s="30"/>
      <c r="F40" s="30"/>
      <c r="G40" s="30"/>
      <c r="H40" s="30"/>
      <c r="I40" s="54">
        <v>11500</v>
      </c>
      <c r="J40" s="30">
        <v>2</v>
      </c>
      <c r="K40" s="91"/>
      <c r="L40" s="91"/>
      <c r="M40" s="91"/>
      <c r="N40" s="91"/>
      <c r="O40" s="92"/>
      <c r="P40" s="93"/>
      <c r="Q40" s="7"/>
      <c r="R40" s="7"/>
      <c r="S40" s="7"/>
      <c r="T40" s="7"/>
      <c r="U40" s="7"/>
      <c r="V40" s="7"/>
      <c r="W40" s="7"/>
    </row>
    <row r="41" spans="1:26" ht="21.95" customHeight="1" x14ac:dyDescent="0.25">
      <c r="A41" s="41" t="s">
        <v>9</v>
      </c>
      <c r="B41" s="30">
        <v>5</v>
      </c>
      <c r="C41" s="30"/>
      <c r="D41" s="30"/>
      <c r="E41" s="30"/>
      <c r="F41" s="30"/>
      <c r="G41" s="30"/>
      <c r="H41" s="30"/>
      <c r="I41" s="54">
        <v>5600</v>
      </c>
      <c r="J41" s="30"/>
      <c r="K41" s="91"/>
      <c r="L41" s="91"/>
      <c r="M41" s="91"/>
      <c r="N41" s="91"/>
      <c r="O41" s="92"/>
      <c r="P41" s="93"/>
      <c r="Q41" s="7"/>
      <c r="R41" s="7"/>
      <c r="S41" s="7"/>
      <c r="T41" s="7"/>
      <c r="U41" s="7"/>
      <c r="V41" s="7"/>
      <c r="W41" s="7"/>
    </row>
    <row r="42" spans="1:26" ht="21.95" customHeight="1" x14ac:dyDescent="0.25">
      <c r="A42" s="41" t="s">
        <v>10</v>
      </c>
      <c r="B42" s="30">
        <v>9</v>
      </c>
      <c r="C42" s="30"/>
      <c r="D42" s="30"/>
      <c r="E42" s="30"/>
      <c r="F42" s="30">
        <v>17</v>
      </c>
      <c r="G42" s="30"/>
      <c r="H42" s="30"/>
      <c r="I42" s="54"/>
      <c r="J42" s="30">
        <v>49</v>
      </c>
      <c r="K42" s="91"/>
      <c r="L42" s="91"/>
      <c r="M42" s="91"/>
      <c r="N42" s="91"/>
      <c r="O42" s="92">
        <v>2</v>
      </c>
      <c r="P42" s="93"/>
      <c r="Q42" s="7"/>
      <c r="R42" s="7"/>
      <c r="S42" s="7"/>
      <c r="T42" s="7"/>
      <c r="U42" s="7"/>
      <c r="V42" s="7"/>
      <c r="W42" s="7"/>
    </row>
    <row r="43" spans="1:26" ht="21.95" customHeight="1" x14ac:dyDescent="0.25">
      <c r="A43" s="41" t="s">
        <v>11</v>
      </c>
      <c r="B43" s="30">
        <v>5</v>
      </c>
      <c r="C43" s="30"/>
      <c r="D43" s="30"/>
      <c r="E43" s="30"/>
      <c r="F43" s="30">
        <v>3</v>
      </c>
      <c r="G43" s="30"/>
      <c r="H43" s="30"/>
      <c r="I43" s="54">
        <v>3000</v>
      </c>
      <c r="J43" s="30">
        <v>4</v>
      </c>
      <c r="K43" s="91"/>
      <c r="L43" s="91"/>
      <c r="M43" s="91"/>
      <c r="N43" s="91"/>
      <c r="O43" s="92"/>
      <c r="P43" s="93"/>
      <c r="Q43" s="7"/>
      <c r="R43" s="7"/>
      <c r="S43" s="7"/>
      <c r="T43" s="7"/>
      <c r="U43" s="7"/>
      <c r="V43" s="7"/>
      <c r="W43" s="7"/>
    </row>
    <row r="44" spans="1:26" ht="21.95" customHeight="1" x14ac:dyDescent="0.25">
      <c r="A44" s="41" t="s">
        <v>12</v>
      </c>
      <c r="B44" s="30">
        <v>4</v>
      </c>
      <c r="C44" s="30"/>
      <c r="D44" s="30"/>
      <c r="E44" s="30"/>
      <c r="F44" s="30"/>
      <c r="G44" s="30"/>
      <c r="H44" s="30"/>
      <c r="I44" s="54"/>
      <c r="J44" s="30">
        <v>3.2</v>
      </c>
      <c r="K44" s="91"/>
      <c r="L44" s="91"/>
      <c r="M44" s="91"/>
      <c r="N44" s="91"/>
      <c r="O44" s="92"/>
      <c r="P44" s="93"/>
      <c r="Q44" s="7"/>
      <c r="R44" s="7"/>
      <c r="S44" s="7"/>
      <c r="T44" s="7"/>
      <c r="U44" s="7"/>
      <c r="V44" s="7"/>
      <c r="W44" s="7"/>
    </row>
    <row r="45" spans="1:26" ht="21.95" customHeight="1" x14ac:dyDescent="0.25">
      <c r="A45" s="41" t="s">
        <v>13</v>
      </c>
      <c r="B45" s="30">
        <v>9</v>
      </c>
      <c r="C45" s="30"/>
      <c r="D45" s="30"/>
      <c r="E45" s="30"/>
      <c r="F45" s="30"/>
      <c r="G45" s="30"/>
      <c r="H45" s="30"/>
      <c r="I45" s="54">
        <v>14650</v>
      </c>
      <c r="J45" s="55">
        <v>5.0999999999999996</v>
      </c>
      <c r="K45" s="91"/>
      <c r="L45" s="91"/>
      <c r="M45" s="91"/>
      <c r="N45" s="91"/>
      <c r="O45" s="92"/>
      <c r="P45" s="93"/>
      <c r="Q45" s="7"/>
      <c r="R45" s="7"/>
      <c r="S45" s="7"/>
      <c r="T45" s="7"/>
      <c r="U45" s="7"/>
      <c r="V45" s="7"/>
      <c r="W45" s="7"/>
    </row>
    <row r="46" spans="1:26" ht="21.95" customHeight="1" x14ac:dyDescent="0.25">
      <c r="A46" s="41" t="s">
        <v>14</v>
      </c>
      <c r="B46" s="55">
        <v>5</v>
      </c>
      <c r="C46" s="30"/>
      <c r="D46" s="30"/>
      <c r="E46" s="30">
        <v>6</v>
      </c>
      <c r="F46" s="30"/>
      <c r="G46" s="30"/>
      <c r="H46" s="30"/>
      <c r="I46" s="54"/>
      <c r="J46" s="30">
        <v>3</v>
      </c>
      <c r="K46" s="91"/>
      <c r="L46" s="91"/>
      <c r="M46" s="91"/>
      <c r="N46" s="91"/>
      <c r="O46" s="102">
        <v>4</v>
      </c>
      <c r="P46" s="103"/>
      <c r="Q46" s="7"/>
      <c r="R46" s="7"/>
      <c r="S46" s="7"/>
      <c r="T46" s="7"/>
      <c r="U46" s="7"/>
      <c r="V46" s="7"/>
      <c r="W46" s="7"/>
    </row>
    <row r="47" spans="1:26" ht="21.95" customHeight="1" x14ac:dyDescent="0.25">
      <c r="A47" s="41" t="s">
        <v>15</v>
      </c>
      <c r="B47" s="30">
        <v>18</v>
      </c>
      <c r="C47" s="30"/>
      <c r="D47" s="30"/>
      <c r="E47" s="30"/>
      <c r="F47" s="30"/>
      <c r="G47" s="30"/>
      <c r="H47" s="30"/>
      <c r="I47" s="54">
        <v>29000</v>
      </c>
      <c r="J47" s="55">
        <v>17</v>
      </c>
      <c r="K47" s="91"/>
      <c r="L47" s="91"/>
      <c r="M47" s="91"/>
      <c r="N47" s="91"/>
      <c r="O47" s="102">
        <v>1</v>
      </c>
      <c r="P47" s="103"/>
      <c r="Q47" s="7"/>
      <c r="R47" s="7"/>
      <c r="S47" s="7"/>
      <c r="T47" s="7"/>
      <c r="U47" s="7"/>
      <c r="V47" s="7"/>
      <c r="W47" s="7"/>
    </row>
    <row r="48" spans="1:26" ht="21.95" customHeight="1" x14ac:dyDescent="0.25">
      <c r="A48" s="41" t="s">
        <v>16</v>
      </c>
      <c r="B48" s="30">
        <v>31</v>
      </c>
      <c r="C48" s="30"/>
      <c r="D48" s="30"/>
      <c r="E48" s="30">
        <v>36</v>
      </c>
      <c r="F48" s="30">
        <v>3.5</v>
      </c>
      <c r="G48" s="30"/>
      <c r="H48" s="30"/>
      <c r="I48" s="54"/>
      <c r="J48" s="30">
        <v>17.2</v>
      </c>
      <c r="K48" s="91"/>
      <c r="L48" s="91"/>
      <c r="M48" s="91"/>
      <c r="N48" s="91"/>
      <c r="O48" s="102">
        <v>15</v>
      </c>
      <c r="P48" s="103"/>
      <c r="Q48" s="7"/>
      <c r="R48" s="7"/>
      <c r="S48" s="7"/>
      <c r="T48" s="7"/>
      <c r="U48" s="7"/>
      <c r="V48" s="7"/>
      <c r="W48" s="7"/>
    </row>
    <row r="49" spans="1:33" ht="21.95" customHeight="1" x14ac:dyDescent="0.25">
      <c r="A49" s="41" t="s">
        <v>17</v>
      </c>
      <c r="B49" s="30">
        <v>6</v>
      </c>
      <c r="C49" s="30"/>
      <c r="D49" s="30"/>
      <c r="E49" s="30"/>
      <c r="F49" s="30">
        <v>23.1</v>
      </c>
      <c r="G49" s="30"/>
      <c r="H49" s="30"/>
      <c r="I49" s="54"/>
      <c r="J49" s="30"/>
      <c r="K49" s="91"/>
      <c r="L49" s="91"/>
      <c r="M49" s="91"/>
      <c r="N49" s="91"/>
      <c r="O49" s="102">
        <v>2</v>
      </c>
      <c r="P49" s="103"/>
      <c r="Q49" s="7"/>
      <c r="R49" s="7"/>
      <c r="S49" s="7"/>
      <c r="T49" s="7"/>
      <c r="U49" s="7"/>
      <c r="V49" s="7"/>
      <c r="W49" s="7"/>
    </row>
    <row r="50" spans="1:33" ht="21.95" customHeight="1" x14ac:dyDescent="0.25">
      <c r="A50" s="41" t="s">
        <v>18</v>
      </c>
      <c r="B50" s="30">
        <v>11</v>
      </c>
      <c r="C50" s="30"/>
      <c r="D50" s="30"/>
      <c r="E50" s="30"/>
      <c r="F50" s="30">
        <v>20</v>
      </c>
      <c r="G50" s="30"/>
      <c r="H50" s="30"/>
      <c r="I50" s="54">
        <v>21350</v>
      </c>
      <c r="J50" s="30"/>
      <c r="K50" s="91">
        <v>40</v>
      </c>
      <c r="L50" s="91"/>
      <c r="M50" s="91"/>
      <c r="N50" s="91"/>
      <c r="O50" s="102"/>
      <c r="P50" s="103"/>
      <c r="Q50" s="7"/>
      <c r="R50" s="7"/>
      <c r="S50" s="7"/>
      <c r="T50" s="7"/>
      <c r="U50" s="7"/>
      <c r="V50" s="7"/>
      <c r="W50" s="7"/>
    </row>
    <row r="51" spans="1:33" ht="21.95" customHeight="1" x14ac:dyDescent="0.25">
      <c r="A51" s="41" t="s">
        <v>19</v>
      </c>
      <c r="B51" s="30">
        <v>10</v>
      </c>
      <c r="C51" s="30"/>
      <c r="D51" s="30"/>
      <c r="E51" s="30">
        <v>1</v>
      </c>
      <c r="F51" s="30">
        <v>3</v>
      </c>
      <c r="G51" s="30"/>
      <c r="H51" s="30"/>
      <c r="I51" s="54">
        <v>8700</v>
      </c>
      <c r="J51" s="30">
        <v>10.5</v>
      </c>
      <c r="K51" s="91">
        <v>160</v>
      </c>
      <c r="L51" s="91"/>
      <c r="M51" s="91"/>
      <c r="N51" s="91"/>
      <c r="O51" s="102">
        <v>2</v>
      </c>
      <c r="P51" s="103"/>
      <c r="Q51" s="7"/>
      <c r="R51" s="7"/>
      <c r="S51" s="7"/>
      <c r="T51" s="7"/>
      <c r="U51" s="7"/>
      <c r="V51" s="7"/>
      <c r="W51" s="7"/>
    </row>
    <row r="52" spans="1:33" ht="21.95" customHeight="1" x14ac:dyDescent="0.25">
      <c r="A52" s="41" t="s">
        <v>20</v>
      </c>
      <c r="B52" s="30">
        <v>9</v>
      </c>
      <c r="C52" s="30"/>
      <c r="D52" s="30"/>
      <c r="E52" s="30"/>
      <c r="F52" s="56"/>
      <c r="G52" s="30"/>
      <c r="H52" s="30"/>
      <c r="I52" s="54">
        <v>23000</v>
      </c>
      <c r="J52" s="30">
        <v>12</v>
      </c>
      <c r="K52" s="91"/>
      <c r="L52" s="91"/>
      <c r="M52" s="91"/>
      <c r="N52" s="91"/>
      <c r="O52" s="102">
        <v>1</v>
      </c>
      <c r="P52" s="103"/>
      <c r="Q52" s="7"/>
      <c r="R52" s="7"/>
      <c r="S52" s="7"/>
      <c r="T52" s="7"/>
      <c r="U52" s="7"/>
      <c r="V52" s="7"/>
      <c r="W52" s="7"/>
    </row>
    <row r="53" spans="1:33" ht="21.95" customHeight="1" x14ac:dyDescent="0.25">
      <c r="A53" s="41" t="s">
        <v>21</v>
      </c>
      <c r="B53" s="30">
        <v>11</v>
      </c>
      <c r="C53" s="30"/>
      <c r="D53" s="30"/>
      <c r="E53" s="30"/>
      <c r="F53" s="30">
        <v>3.5</v>
      </c>
      <c r="G53" s="30"/>
      <c r="H53" s="30"/>
      <c r="I53" s="54">
        <v>19500</v>
      </c>
      <c r="J53" s="30">
        <v>7.5</v>
      </c>
      <c r="K53" s="91"/>
      <c r="L53" s="91"/>
      <c r="M53" s="91"/>
      <c r="N53" s="91"/>
      <c r="O53" s="102"/>
      <c r="P53" s="103"/>
      <c r="Q53" s="7"/>
      <c r="R53" s="7"/>
      <c r="S53" s="7"/>
      <c r="T53" s="7"/>
      <c r="U53" s="7"/>
      <c r="V53" s="7"/>
      <c r="W53" s="7"/>
    </row>
    <row r="54" spans="1:33" ht="21.95" customHeight="1" x14ac:dyDescent="0.25">
      <c r="A54" s="41" t="s">
        <v>22</v>
      </c>
      <c r="B54" s="30">
        <v>36</v>
      </c>
      <c r="C54" s="30"/>
      <c r="D54" s="30"/>
      <c r="E54" s="30"/>
      <c r="F54" s="30">
        <v>4.8</v>
      </c>
      <c r="G54" s="30"/>
      <c r="H54" s="30"/>
      <c r="I54" s="54">
        <v>21400</v>
      </c>
      <c r="J54" s="30">
        <v>45.3</v>
      </c>
      <c r="K54" s="91"/>
      <c r="L54" s="91"/>
      <c r="M54" s="91"/>
      <c r="N54" s="91"/>
      <c r="O54" s="102">
        <v>6</v>
      </c>
      <c r="P54" s="103"/>
      <c r="Q54" s="7"/>
      <c r="R54" s="7"/>
      <c r="S54" s="7"/>
      <c r="T54" s="7"/>
      <c r="U54" s="7"/>
      <c r="V54" s="7"/>
      <c r="W54" s="7"/>
    </row>
    <row r="55" spans="1:33" ht="21.95" customHeight="1" x14ac:dyDescent="0.25">
      <c r="A55" s="41" t="s">
        <v>23</v>
      </c>
      <c r="B55" s="30">
        <v>35</v>
      </c>
      <c r="C55" s="30"/>
      <c r="D55" s="30"/>
      <c r="E55" s="30"/>
      <c r="F55" s="30">
        <v>5.5</v>
      </c>
      <c r="G55" s="30"/>
      <c r="H55" s="30"/>
      <c r="I55" s="54">
        <v>21000</v>
      </c>
      <c r="J55" s="55">
        <v>30.2</v>
      </c>
      <c r="K55" s="91"/>
      <c r="L55" s="91"/>
      <c r="M55" s="91"/>
      <c r="N55" s="91"/>
      <c r="O55" s="102">
        <v>6</v>
      </c>
      <c r="P55" s="103"/>
      <c r="Q55" s="7"/>
      <c r="R55" s="7"/>
      <c r="S55" s="7"/>
      <c r="T55" s="7"/>
      <c r="U55" s="7"/>
      <c r="V55" s="7"/>
      <c r="W55" s="7"/>
    </row>
    <row r="56" spans="1:33" ht="24" customHeight="1" thickBot="1" x14ac:dyDescent="0.3">
      <c r="A56" s="12" t="s">
        <v>37</v>
      </c>
      <c r="B56" s="57">
        <f>SUM(B39:B55)</f>
        <v>222</v>
      </c>
      <c r="C56" s="57"/>
      <c r="D56" s="57"/>
      <c r="E56" s="57">
        <f>SUM(E39:E55)</f>
        <v>43</v>
      </c>
      <c r="F56" s="57">
        <f>SUM(F39:F55)</f>
        <v>99.899999999999991</v>
      </c>
      <c r="G56" s="57"/>
      <c r="H56" s="57"/>
      <c r="I56" s="58">
        <f>SUM(I39:I55)</f>
        <v>178700</v>
      </c>
      <c r="J56" s="57">
        <f>SUM(J39:J55)</f>
        <v>231</v>
      </c>
      <c r="K56" s="104">
        <f>SUM(K45:K55)</f>
        <v>200</v>
      </c>
      <c r="L56" s="104"/>
      <c r="M56" s="104">
        <f>SUM(M48:M55)</f>
        <v>0</v>
      </c>
      <c r="N56" s="104"/>
      <c r="O56" s="105">
        <f>SUM(O39:O55)</f>
        <v>47</v>
      </c>
      <c r="P56" s="106"/>
      <c r="Q56" s="7"/>
      <c r="R56" s="7"/>
      <c r="S56" s="7"/>
      <c r="T56" s="7"/>
      <c r="U56" s="7"/>
      <c r="V56" s="7"/>
      <c r="W56" s="7"/>
    </row>
    <row r="57" spans="1:3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3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33" ht="24.75" customHeight="1" thickBot="1" x14ac:dyDescent="0.3">
      <c r="A59" s="107" t="s">
        <v>51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7"/>
    </row>
    <row r="60" spans="1:33" ht="44.25" customHeight="1" x14ac:dyDescent="0.25">
      <c r="A60" s="95" t="s">
        <v>24</v>
      </c>
      <c r="B60" s="97" t="s">
        <v>40</v>
      </c>
      <c r="C60" s="97" t="s">
        <v>52</v>
      </c>
      <c r="D60" s="97"/>
      <c r="E60" s="97"/>
      <c r="F60" s="97"/>
      <c r="G60" s="97" t="s">
        <v>53</v>
      </c>
      <c r="H60" s="97"/>
      <c r="I60" s="97"/>
      <c r="J60" s="97"/>
      <c r="K60" s="97" t="s">
        <v>54</v>
      </c>
      <c r="L60" s="97"/>
      <c r="M60" s="97"/>
      <c r="N60" s="97"/>
      <c r="O60" s="109" t="s">
        <v>55</v>
      </c>
      <c r="P60" s="109"/>
      <c r="Q60" s="109"/>
      <c r="R60" s="109"/>
      <c r="S60" s="110" t="s">
        <v>56</v>
      </c>
      <c r="T60" s="109"/>
      <c r="U60" s="109"/>
      <c r="V60" s="111"/>
      <c r="W60" s="7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ht="58.5" customHeight="1" thickBot="1" x14ac:dyDescent="0.3">
      <c r="A61" s="108"/>
      <c r="B61" s="104"/>
      <c r="C61" s="104" t="s">
        <v>84</v>
      </c>
      <c r="D61" s="104"/>
      <c r="E61" s="104" t="s">
        <v>59</v>
      </c>
      <c r="F61" s="104"/>
      <c r="G61" s="104" t="s">
        <v>85</v>
      </c>
      <c r="H61" s="104"/>
      <c r="I61" s="104" t="s">
        <v>58</v>
      </c>
      <c r="J61" s="104"/>
      <c r="K61" s="104" t="s">
        <v>57</v>
      </c>
      <c r="L61" s="104"/>
      <c r="M61" s="104" t="s">
        <v>58</v>
      </c>
      <c r="N61" s="104"/>
      <c r="O61" s="104" t="s">
        <v>84</v>
      </c>
      <c r="P61" s="104"/>
      <c r="Q61" s="104" t="s">
        <v>58</v>
      </c>
      <c r="R61" s="104"/>
      <c r="S61" s="114" t="s">
        <v>86</v>
      </c>
      <c r="T61" s="105"/>
      <c r="U61" s="114" t="s">
        <v>87</v>
      </c>
      <c r="V61" s="106"/>
      <c r="W61" s="7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</row>
    <row r="62" spans="1:33" ht="20.100000000000001" customHeight="1" x14ac:dyDescent="0.25">
      <c r="A62" s="36" t="s">
        <v>7</v>
      </c>
      <c r="B62" s="31">
        <v>7</v>
      </c>
      <c r="C62" s="97"/>
      <c r="D62" s="97"/>
      <c r="E62" s="97"/>
      <c r="F62" s="97"/>
      <c r="G62" s="97"/>
      <c r="H62" s="97"/>
      <c r="I62" s="97"/>
      <c r="J62" s="97"/>
      <c r="K62" s="97">
        <v>122</v>
      </c>
      <c r="L62" s="97"/>
      <c r="M62" s="109">
        <v>203</v>
      </c>
      <c r="N62" s="109"/>
      <c r="O62" s="113"/>
      <c r="P62" s="113"/>
      <c r="Q62" s="113"/>
      <c r="R62" s="113"/>
      <c r="S62" s="113"/>
      <c r="T62" s="113"/>
      <c r="U62" s="113"/>
      <c r="V62" s="115"/>
      <c r="W62" s="7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ht="20.100000000000001" customHeight="1" x14ac:dyDescent="0.25">
      <c r="A63" s="41" t="s">
        <v>8</v>
      </c>
      <c r="B63" s="30">
        <v>1</v>
      </c>
      <c r="C63" s="91"/>
      <c r="D63" s="91"/>
      <c r="E63" s="91"/>
      <c r="F63" s="91"/>
      <c r="G63" s="91"/>
      <c r="H63" s="91"/>
      <c r="I63" s="91"/>
      <c r="J63" s="91"/>
      <c r="K63" s="91">
        <v>10</v>
      </c>
      <c r="L63" s="91"/>
      <c r="M63" s="119">
        <v>15</v>
      </c>
      <c r="N63" s="119"/>
      <c r="O63" s="116"/>
      <c r="P63" s="116"/>
      <c r="Q63" s="116"/>
      <c r="R63" s="116"/>
      <c r="S63" s="116"/>
      <c r="T63" s="116"/>
      <c r="U63" s="116"/>
      <c r="V63" s="117"/>
      <c r="W63" s="7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ht="20.100000000000001" customHeight="1" x14ac:dyDescent="0.25">
      <c r="A64" s="41" t="s">
        <v>9</v>
      </c>
      <c r="B64" s="3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118"/>
      <c r="N64" s="118"/>
      <c r="O64" s="116"/>
      <c r="P64" s="116"/>
      <c r="Q64" s="116"/>
      <c r="R64" s="116"/>
      <c r="S64" s="116"/>
      <c r="T64" s="116"/>
      <c r="U64" s="116"/>
      <c r="V64" s="117"/>
      <c r="W64" s="7"/>
    </row>
    <row r="65" spans="1:23" ht="20.100000000000001" customHeight="1" x14ac:dyDescent="0.25">
      <c r="A65" s="41" t="s">
        <v>10</v>
      </c>
      <c r="B65" s="3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118"/>
      <c r="N65" s="118"/>
      <c r="O65" s="116"/>
      <c r="P65" s="116"/>
      <c r="Q65" s="116"/>
      <c r="R65" s="116"/>
      <c r="S65" s="116"/>
      <c r="T65" s="116"/>
      <c r="U65" s="116"/>
      <c r="V65" s="117"/>
      <c r="W65" s="7"/>
    </row>
    <row r="66" spans="1:23" ht="20.100000000000001" customHeight="1" x14ac:dyDescent="0.25">
      <c r="A66" s="41" t="s">
        <v>11</v>
      </c>
      <c r="B66" s="3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118"/>
      <c r="N66" s="118"/>
      <c r="O66" s="116"/>
      <c r="P66" s="116"/>
      <c r="Q66" s="116"/>
      <c r="R66" s="116"/>
      <c r="S66" s="116"/>
      <c r="T66" s="116"/>
      <c r="U66" s="116"/>
      <c r="V66" s="117"/>
      <c r="W66" s="7"/>
    </row>
    <row r="67" spans="1:23" ht="20.100000000000001" customHeight="1" x14ac:dyDescent="0.25">
      <c r="A67" s="41" t="s">
        <v>12</v>
      </c>
      <c r="B67" s="30">
        <v>2</v>
      </c>
      <c r="C67" s="91"/>
      <c r="D67" s="91"/>
      <c r="E67" s="91"/>
      <c r="F67" s="91"/>
      <c r="G67" s="91"/>
      <c r="H67" s="91"/>
      <c r="I67" s="91"/>
      <c r="J67" s="91"/>
      <c r="K67" s="91">
        <v>55</v>
      </c>
      <c r="L67" s="91"/>
      <c r="M67" s="119">
        <v>52</v>
      </c>
      <c r="N67" s="119"/>
      <c r="O67" s="116"/>
      <c r="P67" s="116"/>
      <c r="Q67" s="116"/>
      <c r="R67" s="116"/>
      <c r="S67" s="116"/>
      <c r="T67" s="116"/>
      <c r="U67" s="116"/>
      <c r="V67" s="117"/>
      <c r="W67" s="7"/>
    </row>
    <row r="68" spans="1:23" ht="20.100000000000001" customHeight="1" x14ac:dyDescent="0.25">
      <c r="A68" s="41" t="s">
        <v>13</v>
      </c>
      <c r="B68" s="3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118"/>
      <c r="N68" s="118"/>
      <c r="O68" s="116"/>
      <c r="P68" s="116"/>
      <c r="Q68" s="116"/>
      <c r="R68" s="116"/>
      <c r="S68" s="116"/>
      <c r="T68" s="116"/>
      <c r="U68" s="116"/>
      <c r="V68" s="117"/>
      <c r="W68" s="7"/>
    </row>
    <row r="69" spans="1:23" ht="20.100000000000001" customHeight="1" x14ac:dyDescent="0.25">
      <c r="A69" s="41" t="s">
        <v>14</v>
      </c>
      <c r="B69" s="3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118"/>
      <c r="N69" s="118"/>
      <c r="O69" s="116"/>
      <c r="P69" s="116"/>
      <c r="Q69" s="116"/>
      <c r="R69" s="116"/>
      <c r="S69" s="116"/>
      <c r="T69" s="116"/>
      <c r="U69" s="116"/>
      <c r="V69" s="117"/>
      <c r="W69" s="7"/>
    </row>
    <row r="70" spans="1:23" ht="20.100000000000001" customHeight="1" x14ac:dyDescent="0.25">
      <c r="A70" s="41" t="s">
        <v>15</v>
      </c>
      <c r="B70" s="30">
        <v>1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119">
        <v>200</v>
      </c>
      <c r="N70" s="119"/>
      <c r="O70" s="116"/>
      <c r="P70" s="116"/>
      <c r="Q70" s="116"/>
      <c r="R70" s="116"/>
      <c r="S70" s="116"/>
      <c r="T70" s="116"/>
      <c r="U70" s="116"/>
      <c r="V70" s="117"/>
      <c r="W70" s="7"/>
    </row>
    <row r="71" spans="1:23" ht="20.100000000000001" customHeight="1" x14ac:dyDescent="0.25">
      <c r="A71" s="41" t="s">
        <v>16</v>
      </c>
      <c r="B71" s="3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118"/>
      <c r="N71" s="118"/>
      <c r="O71" s="116"/>
      <c r="P71" s="116"/>
      <c r="Q71" s="116"/>
      <c r="R71" s="116"/>
      <c r="S71" s="116"/>
      <c r="T71" s="116"/>
      <c r="U71" s="116"/>
      <c r="V71" s="117"/>
      <c r="W71" s="7"/>
    </row>
    <row r="72" spans="1:23" ht="20.100000000000001" customHeight="1" x14ac:dyDescent="0.25">
      <c r="A72" s="41" t="s">
        <v>17</v>
      </c>
      <c r="B72" s="3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118"/>
      <c r="N72" s="118"/>
      <c r="O72" s="116"/>
      <c r="P72" s="116"/>
      <c r="Q72" s="116"/>
      <c r="R72" s="116"/>
      <c r="S72" s="116"/>
      <c r="T72" s="116"/>
      <c r="U72" s="116"/>
      <c r="V72" s="117"/>
      <c r="W72" s="7"/>
    </row>
    <row r="73" spans="1:23" ht="20.100000000000001" customHeight="1" x14ac:dyDescent="0.25">
      <c r="A73" s="41" t="s">
        <v>18</v>
      </c>
      <c r="B73" s="30">
        <v>2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119">
        <v>80</v>
      </c>
      <c r="N73" s="119"/>
      <c r="O73" s="116"/>
      <c r="P73" s="116"/>
      <c r="Q73" s="116"/>
      <c r="R73" s="116"/>
      <c r="S73" s="116"/>
      <c r="T73" s="116"/>
      <c r="U73" s="116"/>
      <c r="V73" s="117"/>
      <c r="W73" s="7"/>
    </row>
    <row r="74" spans="1:23" ht="20.100000000000001" customHeight="1" x14ac:dyDescent="0.25">
      <c r="A74" s="41" t="s">
        <v>19</v>
      </c>
      <c r="B74" s="30">
        <v>1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120">
        <v>180</v>
      </c>
      <c r="N74" s="121"/>
      <c r="O74" s="116"/>
      <c r="P74" s="116"/>
      <c r="Q74" s="116"/>
      <c r="R74" s="116"/>
      <c r="S74" s="116"/>
      <c r="T74" s="116"/>
      <c r="U74" s="116"/>
      <c r="V74" s="117"/>
      <c r="W74" s="7"/>
    </row>
    <row r="75" spans="1:23" ht="20.100000000000001" customHeight="1" x14ac:dyDescent="0.25">
      <c r="A75" s="41" t="s">
        <v>20</v>
      </c>
      <c r="B75" s="3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118"/>
      <c r="N75" s="118"/>
      <c r="O75" s="116"/>
      <c r="P75" s="116"/>
      <c r="Q75" s="116"/>
      <c r="R75" s="116"/>
      <c r="S75" s="116"/>
      <c r="T75" s="116"/>
      <c r="U75" s="116"/>
      <c r="V75" s="117"/>
      <c r="W75" s="7"/>
    </row>
    <row r="76" spans="1:23" ht="20.100000000000001" customHeight="1" x14ac:dyDescent="0.25">
      <c r="A76" s="41" t="s">
        <v>21</v>
      </c>
      <c r="B76" s="3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118"/>
      <c r="N76" s="118"/>
      <c r="O76" s="116"/>
      <c r="P76" s="116"/>
      <c r="Q76" s="116"/>
      <c r="R76" s="116"/>
      <c r="S76" s="116"/>
      <c r="T76" s="116"/>
      <c r="U76" s="116"/>
      <c r="V76" s="117"/>
      <c r="W76" s="7"/>
    </row>
    <row r="77" spans="1:23" ht="20.100000000000001" customHeight="1" x14ac:dyDescent="0.25">
      <c r="A77" s="41" t="s">
        <v>22</v>
      </c>
      <c r="B77" s="30">
        <v>2</v>
      </c>
      <c r="C77" s="91"/>
      <c r="D77" s="91"/>
      <c r="E77" s="91"/>
      <c r="F77" s="91"/>
      <c r="G77" s="91"/>
      <c r="H77" s="91"/>
      <c r="I77" s="91"/>
      <c r="J77" s="91"/>
      <c r="K77" s="91">
        <v>50</v>
      </c>
      <c r="L77" s="91"/>
      <c r="M77" s="119">
        <v>100</v>
      </c>
      <c r="N77" s="119"/>
      <c r="O77" s="116"/>
      <c r="P77" s="116"/>
      <c r="Q77" s="116"/>
      <c r="R77" s="116"/>
      <c r="S77" s="116"/>
      <c r="T77" s="116"/>
      <c r="U77" s="116"/>
      <c r="V77" s="117"/>
      <c r="W77" s="7"/>
    </row>
    <row r="78" spans="1:23" ht="20.100000000000001" customHeight="1" x14ac:dyDescent="0.25">
      <c r="A78" s="9" t="s">
        <v>23</v>
      </c>
      <c r="B78" s="3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118"/>
      <c r="N78" s="118"/>
      <c r="O78" s="116"/>
      <c r="P78" s="116"/>
      <c r="Q78" s="116"/>
      <c r="R78" s="116"/>
      <c r="S78" s="116"/>
      <c r="T78" s="116"/>
      <c r="U78" s="116"/>
      <c r="V78" s="117"/>
      <c r="W78" s="7"/>
    </row>
    <row r="79" spans="1:23" ht="21.75" customHeight="1" thickBot="1" x14ac:dyDescent="0.3">
      <c r="A79" s="12" t="s">
        <v>37</v>
      </c>
      <c r="B79" s="59">
        <f>SUM(B62:B78)</f>
        <v>16</v>
      </c>
      <c r="C79" s="104"/>
      <c r="D79" s="104"/>
      <c r="E79" s="104"/>
      <c r="F79" s="104"/>
      <c r="G79" s="104"/>
      <c r="H79" s="104"/>
      <c r="I79" s="104"/>
      <c r="J79" s="104"/>
      <c r="K79" s="104">
        <f>SUM(K62:K78)</f>
        <v>237</v>
      </c>
      <c r="L79" s="104"/>
      <c r="M79" s="105">
        <f>SUM(M62:M78)</f>
        <v>830</v>
      </c>
      <c r="N79" s="105"/>
      <c r="O79" s="122"/>
      <c r="P79" s="122"/>
      <c r="Q79" s="122"/>
      <c r="R79" s="122"/>
      <c r="S79" s="122"/>
      <c r="T79" s="122"/>
      <c r="U79" s="122"/>
      <c r="V79" s="123"/>
      <c r="W79" s="7"/>
    </row>
    <row r="80" spans="1:2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6.25" customHeight="1" thickBot="1" x14ac:dyDescent="0.3">
      <c r="A82" s="94" t="s">
        <v>60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7"/>
      <c r="P82" s="7"/>
      <c r="Q82" s="7"/>
      <c r="R82" s="7"/>
      <c r="S82" s="7"/>
      <c r="T82" s="7"/>
      <c r="U82" s="7"/>
      <c r="V82" s="7"/>
      <c r="W82" s="7"/>
    </row>
    <row r="83" spans="1:23" ht="22.5" customHeight="1" x14ac:dyDescent="0.25">
      <c r="A83" s="95" t="s">
        <v>24</v>
      </c>
      <c r="B83" s="126" t="s">
        <v>40</v>
      </c>
      <c r="C83" s="95" t="s">
        <v>61</v>
      </c>
      <c r="D83" s="97"/>
      <c r="E83" s="97"/>
      <c r="F83" s="97"/>
      <c r="G83" s="97" t="s">
        <v>62</v>
      </c>
      <c r="H83" s="97"/>
      <c r="I83" s="97"/>
      <c r="J83" s="97"/>
      <c r="K83" s="97" t="s">
        <v>63</v>
      </c>
      <c r="L83" s="97"/>
      <c r="M83" s="97"/>
      <c r="N83" s="126"/>
      <c r="O83" s="7"/>
      <c r="P83" s="7"/>
      <c r="Q83" s="7"/>
      <c r="R83" s="7"/>
      <c r="S83" s="7"/>
      <c r="T83" s="7"/>
      <c r="U83" s="7"/>
      <c r="V83" s="7"/>
      <c r="W83" s="7"/>
    </row>
    <row r="84" spans="1:23" ht="22.5" customHeight="1" x14ac:dyDescent="0.25">
      <c r="A84" s="124"/>
      <c r="B84" s="127"/>
      <c r="C84" s="96" t="s">
        <v>33</v>
      </c>
      <c r="D84" s="91"/>
      <c r="E84" s="91" t="s">
        <v>34</v>
      </c>
      <c r="F84" s="91"/>
      <c r="G84" s="91" t="s">
        <v>33</v>
      </c>
      <c r="H84" s="91"/>
      <c r="I84" s="91" t="s">
        <v>34</v>
      </c>
      <c r="J84" s="91"/>
      <c r="K84" s="91" t="s">
        <v>33</v>
      </c>
      <c r="L84" s="91"/>
      <c r="M84" s="91" t="s">
        <v>34</v>
      </c>
      <c r="N84" s="129"/>
      <c r="O84" s="7"/>
      <c r="P84" s="7"/>
      <c r="Q84" s="7"/>
      <c r="R84" s="7"/>
      <c r="S84" s="7"/>
      <c r="T84" s="7"/>
      <c r="U84" s="7"/>
      <c r="V84" s="7"/>
      <c r="W84" s="7"/>
    </row>
    <row r="85" spans="1:23" ht="28.5" customHeight="1" thickBot="1" x14ac:dyDescent="0.3">
      <c r="A85" s="125"/>
      <c r="B85" s="128"/>
      <c r="C85" s="33" t="s">
        <v>35</v>
      </c>
      <c r="D85" s="34" t="s">
        <v>36</v>
      </c>
      <c r="E85" s="34" t="s">
        <v>35</v>
      </c>
      <c r="F85" s="34" t="s">
        <v>36</v>
      </c>
      <c r="G85" s="34" t="s">
        <v>35</v>
      </c>
      <c r="H85" s="34" t="s">
        <v>36</v>
      </c>
      <c r="I85" s="34" t="s">
        <v>35</v>
      </c>
      <c r="J85" s="34" t="s">
        <v>36</v>
      </c>
      <c r="K85" s="34" t="s">
        <v>35</v>
      </c>
      <c r="L85" s="34" t="s">
        <v>36</v>
      </c>
      <c r="M85" s="34" t="s">
        <v>35</v>
      </c>
      <c r="N85" s="35" t="s">
        <v>36</v>
      </c>
      <c r="O85" s="7"/>
      <c r="P85" s="7"/>
      <c r="Q85" s="7"/>
      <c r="R85" s="7"/>
      <c r="S85" s="7"/>
      <c r="T85" s="7"/>
      <c r="U85" s="7"/>
      <c r="V85" s="7"/>
      <c r="W85" s="7"/>
    </row>
    <row r="86" spans="1:23" ht="21.95" customHeight="1" x14ac:dyDescent="0.25">
      <c r="A86" s="8" t="s">
        <v>7</v>
      </c>
      <c r="B86" s="31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0"/>
      <c r="O86" s="7"/>
      <c r="P86" s="7"/>
      <c r="Q86" s="7"/>
      <c r="R86" s="7"/>
      <c r="S86" s="7"/>
      <c r="T86" s="7"/>
      <c r="U86" s="7"/>
      <c r="V86" s="7"/>
      <c r="W86" s="7"/>
    </row>
    <row r="87" spans="1:23" ht="21.95" customHeight="1" x14ac:dyDescent="0.25">
      <c r="A87" s="41" t="s">
        <v>8</v>
      </c>
      <c r="B87" s="30">
        <v>1</v>
      </c>
      <c r="C87" s="44">
        <v>1</v>
      </c>
      <c r="D87" s="44">
        <v>39</v>
      </c>
      <c r="E87" s="44"/>
      <c r="F87" s="44"/>
      <c r="G87" s="44"/>
      <c r="H87" s="44"/>
      <c r="I87" s="44"/>
      <c r="J87" s="44"/>
      <c r="K87" s="44">
        <v>1</v>
      </c>
      <c r="L87" s="44">
        <v>39</v>
      </c>
      <c r="M87" s="44"/>
      <c r="N87" s="45"/>
      <c r="O87" s="7"/>
      <c r="P87" s="7"/>
      <c r="Q87" s="7"/>
      <c r="R87" s="7"/>
      <c r="S87" s="7"/>
      <c r="T87" s="7"/>
      <c r="U87" s="7"/>
      <c r="V87" s="7"/>
      <c r="W87" s="7"/>
    </row>
    <row r="88" spans="1:23" ht="21.95" customHeight="1" x14ac:dyDescent="0.25">
      <c r="A88" s="41" t="s">
        <v>9</v>
      </c>
      <c r="B88" s="30">
        <v>2</v>
      </c>
      <c r="C88" s="44">
        <v>2</v>
      </c>
      <c r="D88" s="44">
        <v>454</v>
      </c>
      <c r="E88" s="44"/>
      <c r="F88" s="44"/>
      <c r="G88" s="44"/>
      <c r="H88" s="44"/>
      <c r="I88" s="44"/>
      <c r="J88" s="44"/>
      <c r="K88" s="44"/>
      <c r="L88" s="44"/>
      <c r="M88" s="44"/>
      <c r="N88" s="45"/>
      <c r="O88" s="7"/>
      <c r="P88" s="7"/>
      <c r="Q88" s="7"/>
      <c r="R88" s="7"/>
      <c r="S88" s="7"/>
      <c r="T88" s="7"/>
      <c r="U88" s="7"/>
      <c r="V88" s="7"/>
      <c r="W88" s="7"/>
    </row>
    <row r="89" spans="1:23" ht="21.95" customHeight="1" x14ac:dyDescent="0.25">
      <c r="A89" s="41" t="s">
        <v>10</v>
      </c>
      <c r="B89" s="30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5"/>
      <c r="O89" s="7"/>
      <c r="P89" s="7"/>
      <c r="Q89" s="7"/>
      <c r="R89" s="7"/>
      <c r="S89" s="7"/>
      <c r="T89" s="7"/>
      <c r="U89" s="7"/>
      <c r="V89" s="7"/>
      <c r="W89" s="7"/>
    </row>
    <row r="90" spans="1:23" ht="21.95" customHeight="1" x14ac:dyDescent="0.25">
      <c r="A90" s="41" t="s">
        <v>11</v>
      </c>
      <c r="B90" s="30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5"/>
      <c r="O90" s="7"/>
      <c r="P90" s="7"/>
      <c r="Q90" s="7"/>
      <c r="R90" s="7"/>
      <c r="S90" s="7"/>
      <c r="T90" s="7"/>
      <c r="U90" s="7"/>
      <c r="V90" s="7"/>
      <c r="W90" s="7"/>
    </row>
    <row r="91" spans="1:23" ht="21.95" customHeight="1" x14ac:dyDescent="0.25">
      <c r="A91" s="41" t="s">
        <v>12</v>
      </c>
      <c r="B91" s="30">
        <v>1</v>
      </c>
      <c r="C91" s="44">
        <v>1</v>
      </c>
      <c r="D91" s="44">
        <v>362</v>
      </c>
      <c r="E91" s="44"/>
      <c r="F91" s="44"/>
      <c r="G91" s="44"/>
      <c r="H91" s="44"/>
      <c r="I91" s="44"/>
      <c r="J91" s="44"/>
      <c r="K91" s="44"/>
      <c r="L91" s="44"/>
      <c r="M91" s="44"/>
      <c r="N91" s="45"/>
      <c r="O91" s="7"/>
      <c r="P91" s="7"/>
      <c r="Q91" s="7"/>
      <c r="R91" s="7"/>
      <c r="S91" s="7"/>
      <c r="T91" s="7"/>
      <c r="U91" s="7"/>
      <c r="V91" s="7"/>
      <c r="W91" s="7"/>
    </row>
    <row r="92" spans="1:23" ht="21.95" customHeight="1" x14ac:dyDescent="0.25">
      <c r="A92" s="41" t="s">
        <v>13</v>
      </c>
      <c r="B92" s="30">
        <v>1</v>
      </c>
      <c r="C92" s="44">
        <v>1</v>
      </c>
      <c r="D92" s="44">
        <v>107</v>
      </c>
      <c r="E92" s="44"/>
      <c r="F92" s="44"/>
      <c r="G92" s="44"/>
      <c r="H92" s="44"/>
      <c r="I92" s="44"/>
      <c r="J92" s="44"/>
      <c r="K92" s="44"/>
      <c r="L92" s="44"/>
      <c r="M92" s="44"/>
      <c r="N92" s="45"/>
      <c r="O92" s="7"/>
      <c r="P92" s="7"/>
      <c r="Q92" s="7"/>
      <c r="R92" s="7"/>
      <c r="S92" s="7"/>
      <c r="T92" s="7"/>
      <c r="U92" s="7"/>
      <c r="V92" s="7"/>
      <c r="W92" s="7"/>
    </row>
    <row r="93" spans="1:23" ht="21.95" customHeight="1" x14ac:dyDescent="0.25">
      <c r="A93" s="41" t="s">
        <v>14</v>
      </c>
      <c r="B93" s="30">
        <v>1</v>
      </c>
      <c r="C93" s="44">
        <v>1</v>
      </c>
      <c r="D93" s="44">
        <v>68</v>
      </c>
      <c r="E93" s="44"/>
      <c r="F93" s="44"/>
      <c r="G93" s="44"/>
      <c r="H93" s="44"/>
      <c r="I93" s="44"/>
      <c r="J93" s="44"/>
      <c r="K93" s="44"/>
      <c r="L93" s="44"/>
      <c r="M93" s="44"/>
      <c r="N93" s="45"/>
      <c r="O93" s="7"/>
      <c r="P93" s="7"/>
      <c r="Q93" s="7"/>
      <c r="R93" s="7"/>
      <c r="S93" s="7"/>
      <c r="T93" s="7"/>
      <c r="U93" s="7"/>
      <c r="V93" s="7"/>
      <c r="W93" s="7"/>
    </row>
    <row r="94" spans="1:23" ht="21.95" customHeight="1" x14ac:dyDescent="0.25">
      <c r="A94" s="41" t="s">
        <v>15</v>
      </c>
      <c r="B94" s="30">
        <v>1</v>
      </c>
      <c r="C94" s="44">
        <v>1</v>
      </c>
      <c r="D94" s="44">
        <v>344</v>
      </c>
      <c r="E94" s="44"/>
      <c r="F94" s="44"/>
      <c r="G94" s="44"/>
      <c r="H94" s="44"/>
      <c r="I94" s="44"/>
      <c r="J94" s="44"/>
      <c r="K94" s="44"/>
      <c r="L94" s="44"/>
      <c r="M94" s="44"/>
      <c r="N94" s="45"/>
      <c r="O94" s="7"/>
      <c r="P94" s="7"/>
      <c r="Q94" s="7"/>
      <c r="R94" s="7"/>
      <c r="S94" s="7"/>
      <c r="T94" s="7"/>
      <c r="U94" s="7"/>
      <c r="V94" s="7"/>
      <c r="W94" s="7"/>
    </row>
    <row r="95" spans="1:23" ht="21.95" customHeight="1" x14ac:dyDescent="0.25">
      <c r="A95" s="41" t="s">
        <v>16</v>
      </c>
      <c r="B95" s="30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5"/>
      <c r="O95" s="7"/>
      <c r="P95" s="7"/>
      <c r="Q95" s="7"/>
      <c r="R95" s="7"/>
      <c r="S95" s="7"/>
      <c r="T95" s="7"/>
      <c r="U95" s="7"/>
      <c r="V95" s="7"/>
      <c r="W95" s="7"/>
    </row>
    <row r="96" spans="1:23" ht="21.95" customHeight="1" x14ac:dyDescent="0.25">
      <c r="A96" s="41" t="s">
        <v>17</v>
      </c>
      <c r="B96" s="30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5"/>
      <c r="O96" s="7"/>
      <c r="P96" s="7"/>
      <c r="Q96" s="7"/>
      <c r="R96" s="7"/>
      <c r="S96" s="7"/>
      <c r="T96" s="7"/>
      <c r="U96" s="7"/>
      <c r="V96" s="7"/>
      <c r="W96" s="7"/>
    </row>
    <row r="97" spans="1:24" ht="21.95" customHeight="1" x14ac:dyDescent="0.25">
      <c r="A97" s="41" t="s">
        <v>18</v>
      </c>
      <c r="B97" s="30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  <c r="O97" s="7"/>
      <c r="P97" s="7"/>
      <c r="Q97" s="7"/>
      <c r="R97" s="7"/>
      <c r="S97" s="7"/>
      <c r="T97" s="7"/>
      <c r="U97" s="7"/>
      <c r="V97" s="7"/>
      <c r="W97" s="7"/>
    </row>
    <row r="98" spans="1:24" ht="21.95" customHeight="1" x14ac:dyDescent="0.25">
      <c r="A98" s="41" t="s">
        <v>19</v>
      </c>
      <c r="B98" s="30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/>
      <c r="O98" s="7"/>
      <c r="P98" s="7"/>
      <c r="Q98" s="7"/>
      <c r="R98" s="7"/>
      <c r="S98" s="7"/>
      <c r="T98" s="7"/>
      <c r="U98" s="7"/>
      <c r="V98" s="7"/>
      <c r="W98" s="7"/>
    </row>
    <row r="99" spans="1:24" ht="21.95" customHeight="1" x14ac:dyDescent="0.25">
      <c r="A99" s="41" t="s">
        <v>20</v>
      </c>
      <c r="B99" s="30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/>
      <c r="O99" s="7"/>
      <c r="P99" s="7"/>
      <c r="Q99" s="7"/>
      <c r="R99" s="7"/>
      <c r="S99" s="7"/>
      <c r="T99" s="7"/>
      <c r="U99" s="7"/>
      <c r="V99" s="7"/>
      <c r="W99" s="7"/>
    </row>
    <row r="100" spans="1:24" ht="21.95" customHeight="1" x14ac:dyDescent="0.25">
      <c r="A100" s="41" t="s">
        <v>21</v>
      </c>
      <c r="B100" s="30">
        <v>1</v>
      </c>
      <c r="C100" s="44">
        <v>1</v>
      </c>
      <c r="D100" s="44">
        <v>58</v>
      </c>
      <c r="E100" s="44"/>
      <c r="F100" s="44"/>
      <c r="G100" s="44"/>
      <c r="H100" s="44"/>
      <c r="I100" s="44"/>
      <c r="J100" s="44"/>
      <c r="K100" s="44"/>
      <c r="L100" s="44"/>
      <c r="M100" s="44"/>
      <c r="N100" s="45"/>
      <c r="O100" s="7"/>
      <c r="P100" s="7"/>
      <c r="Q100" s="7"/>
      <c r="R100" s="7"/>
      <c r="S100" s="7"/>
      <c r="T100" s="7"/>
      <c r="U100" s="7"/>
      <c r="V100" s="7"/>
      <c r="W100" s="7"/>
    </row>
    <row r="101" spans="1:24" ht="21.95" customHeight="1" x14ac:dyDescent="0.25">
      <c r="A101" s="9" t="s">
        <v>22</v>
      </c>
      <c r="B101" s="30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/>
      <c r="O101" s="7"/>
      <c r="P101" s="7"/>
      <c r="Q101" s="7"/>
      <c r="R101" s="7"/>
      <c r="S101" s="7"/>
      <c r="T101" s="7"/>
      <c r="U101" s="7"/>
      <c r="V101" s="7"/>
      <c r="W101" s="7"/>
    </row>
    <row r="102" spans="1:24" ht="21.95" customHeight="1" x14ac:dyDescent="0.25">
      <c r="A102" s="9" t="s">
        <v>23</v>
      </c>
      <c r="B102" s="30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5"/>
      <c r="O102" s="7"/>
      <c r="P102" s="7"/>
      <c r="Q102" s="7"/>
      <c r="R102" s="7"/>
      <c r="S102" s="7"/>
      <c r="T102" s="7"/>
      <c r="U102" s="7"/>
      <c r="V102" s="7"/>
      <c r="W102" s="7"/>
    </row>
    <row r="103" spans="1:24" ht="25.5" customHeight="1" thickBot="1" x14ac:dyDescent="0.3">
      <c r="A103" s="12" t="s">
        <v>37</v>
      </c>
      <c r="B103" s="57">
        <f>SUM(B86:B102)</f>
        <v>8</v>
      </c>
      <c r="C103" s="51">
        <f>SUM(C86:C102)</f>
        <v>8</v>
      </c>
      <c r="D103" s="51">
        <f>SUM(D86:D102)</f>
        <v>1432</v>
      </c>
      <c r="E103" s="51"/>
      <c r="F103" s="51"/>
      <c r="G103" s="51"/>
      <c r="H103" s="51"/>
      <c r="I103" s="51"/>
      <c r="J103" s="51"/>
      <c r="K103" s="51">
        <f>SUM(K86:K102)</f>
        <v>1</v>
      </c>
      <c r="L103" s="51">
        <f>SUM(L86:L102)</f>
        <v>39</v>
      </c>
      <c r="M103" s="51"/>
      <c r="N103" s="52"/>
      <c r="O103" s="7"/>
      <c r="P103" s="7"/>
      <c r="Q103" s="7"/>
      <c r="R103" s="7"/>
      <c r="S103" s="7"/>
      <c r="T103" s="7"/>
      <c r="U103" s="7"/>
      <c r="V103" s="7"/>
      <c r="W103" s="7"/>
    </row>
    <row r="104" spans="1:2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4" ht="23.25" customHeight="1" thickBot="1" x14ac:dyDescent="0.3">
      <c r="A105" s="94" t="s">
        <v>64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1"/>
      <c r="T105" s="1"/>
      <c r="U105" s="1"/>
      <c r="V105" s="1"/>
      <c r="W105" s="1"/>
      <c r="X105" s="13"/>
    </row>
    <row r="106" spans="1:24" ht="18.75" customHeight="1" thickBot="1" x14ac:dyDescent="0.3">
      <c r="A106" s="130" t="s">
        <v>24</v>
      </c>
      <c r="B106" s="131"/>
      <c r="C106" s="136" t="s">
        <v>65</v>
      </c>
      <c r="D106" s="137"/>
      <c r="E106" s="137"/>
      <c r="F106" s="137"/>
      <c r="G106" s="137"/>
      <c r="H106" s="137"/>
      <c r="I106" s="137"/>
      <c r="J106" s="138"/>
      <c r="K106" s="139" t="s">
        <v>66</v>
      </c>
      <c r="L106" s="140"/>
      <c r="M106" s="140"/>
      <c r="N106" s="140"/>
      <c r="O106" s="140"/>
      <c r="P106" s="140"/>
      <c r="Q106" s="140"/>
      <c r="R106" s="141"/>
      <c r="S106" s="14"/>
      <c r="T106" s="14"/>
      <c r="U106" s="14"/>
      <c r="V106" s="14"/>
      <c r="W106" s="1"/>
      <c r="X106" s="13"/>
    </row>
    <row r="107" spans="1:24" ht="17.25" customHeight="1" x14ac:dyDescent="0.25">
      <c r="A107" s="132"/>
      <c r="B107" s="133"/>
      <c r="C107" s="142" t="s">
        <v>67</v>
      </c>
      <c r="D107" s="143"/>
      <c r="E107" s="143"/>
      <c r="F107" s="143"/>
      <c r="G107" s="144" t="s">
        <v>68</v>
      </c>
      <c r="H107" s="145"/>
      <c r="I107" s="145"/>
      <c r="J107" s="146"/>
      <c r="K107" s="142" t="s">
        <v>67</v>
      </c>
      <c r="L107" s="143"/>
      <c r="M107" s="143"/>
      <c r="N107" s="143"/>
      <c r="O107" s="144" t="s">
        <v>88</v>
      </c>
      <c r="P107" s="145"/>
      <c r="Q107" s="145"/>
      <c r="R107" s="146"/>
      <c r="S107" s="14"/>
      <c r="T107" s="14"/>
      <c r="U107" s="14"/>
      <c r="V107" s="14"/>
      <c r="W107" s="1"/>
      <c r="X107" s="13"/>
    </row>
    <row r="108" spans="1:24" x14ac:dyDescent="0.25">
      <c r="A108" s="132"/>
      <c r="B108" s="133"/>
      <c r="C108" s="151" t="s">
        <v>69</v>
      </c>
      <c r="D108" s="152"/>
      <c r="E108" s="153" t="s">
        <v>70</v>
      </c>
      <c r="F108" s="154"/>
      <c r="G108" s="155" t="s">
        <v>69</v>
      </c>
      <c r="H108" s="156"/>
      <c r="I108" s="157" t="s">
        <v>70</v>
      </c>
      <c r="J108" s="158"/>
      <c r="K108" s="151" t="s">
        <v>69</v>
      </c>
      <c r="L108" s="152"/>
      <c r="M108" s="153" t="s">
        <v>70</v>
      </c>
      <c r="N108" s="154"/>
      <c r="O108" s="155" t="s">
        <v>69</v>
      </c>
      <c r="P108" s="156"/>
      <c r="Q108" s="157" t="s">
        <v>70</v>
      </c>
      <c r="R108" s="158"/>
      <c r="S108" s="1"/>
      <c r="T108" s="1"/>
      <c r="U108" s="1"/>
      <c r="V108" s="1"/>
      <c r="W108" s="1"/>
      <c r="X108" s="13"/>
    </row>
    <row r="109" spans="1:24" ht="15.75" thickBot="1" x14ac:dyDescent="0.3">
      <c r="A109" s="134"/>
      <c r="B109" s="135"/>
      <c r="C109" s="15" t="s">
        <v>71</v>
      </c>
      <c r="D109" s="16" t="s">
        <v>72</v>
      </c>
      <c r="E109" s="16" t="s">
        <v>71</v>
      </c>
      <c r="F109" s="17" t="s">
        <v>72</v>
      </c>
      <c r="G109" s="18" t="s">
        <v>71</v>
      </c>
      <c r="H109" s="19" t="s">
        <v>72</v>
      </c>
      <c r="I109" s="19" t="s">
        <v>71</v>
      </c>
      <c r="J109" s="20" t="s">
        <v>72</v>
      </c>
      <c r="K109" s="15" t="s">
        <v>71</v>
      </c>
      <c r="L109" s="16" t="s">
        <v>72</v>
      </c>
      <c r="M109" s="16" t="s">
        <v>71</v>
      </c>
      <c r="N109" s="17" t="s">
        <v>72</v>
      </c>
      <c r="O109" s="18" t="s">
        <v>71</v>
      </c>
      <c r="P109" s="19" t="s">
        <v>72</v>
      </c>
      <c r="Q109" s="19" t="s">
        <v>71</v>
      </c>
      <c r="R109" s="20" t="s">
        <v>72</v>
      </c>
      <c r="S109" s="1"/>
      <c r="T109" s="1"/>
      <c r="U109" s="1"/>
      <c r="V109" s="1"/>
      <c r="W109" s="1"/>
      <c r="X109" s="13"/>
    </row>
    <row r="110" spans="1:24" ht="20.100000000000001" customHeight="1" x14ac:dyDescent="0.25">
      <c r="A110" s="147" t="s">
        <v>7</v>
      </c>
      <c r="B110" s="148"/>
      <c r="C110" s="21">
        <v>153</v>
      </c>
      <c r="D110" s="22">
        <v>34</v>
      </c>
      <c r="E110" s="22">
        <v>25823</v>
      </c>
      <c r="F110" s="23">
        <v>756</v>
      </c>
      <c r="G110" s="21">
        <v>1</v>
      </c>
      <c r="H110" s="22"/>
      <c r="I110" s="22">
        <v>2299</v>
      </c>
      <c r="J110" s="23"/>
      <c r="K110" s="21">
        <v>139</v>
      </c>
      <c r="L110" s="22">
        <v>29</v>
      </c>
      <c r="M110" s="22">
        <v>22230</v>
      </c>
      <c r="N110" s="23">
        <v>655</v>
      </c>
      <c r="O110" s="21">
        <v>15</v>
      </c>
      <c r="P110" s="22">
        <v>5</v>
      </c>
      <c r="Q110" s="22">
        <v>5892</v>
      </c>
      <c r="R110" s="23">
        <v>101</v>
      </c>
      <c r="S110" s="1"/>
      <c r="T110" s="1"/>
      <c r="U110" s="1"/>
      <c r="V110" s="1"/>
      <c r="W110" s="1"/>
      <c r="X110" s="13"/>
    </row>
    <row r="111" spans="1:24" ht="20.100000000000001" customHeight="1" x14ac:dyDescent="0.25">
      <c r="A111" s="149" t="s">
        <v>8</v>
      </c>
      <c r="B111" s="150"/>
      <c r="C111" s="24">
        <v>29</v>
      </c>
      <c r="D111" s="25">
        <v>4</v>
      </c>
      <c r="E111" s="25">
        <v>2857</v>
      </c>
      <c r="F111" s="26">
        <v>164</v>
      </c>
      <c r="G111" s="24"/>
      <c r="H111" s="25"/>
      <c r="I111" s="25"/>
      <c r="J111" s="26"/>
      <c r="K111" s="24">
        <v>28</v>
      </c>
      <c r="L111" s="25">
        <v>4</v>
      </c>
      <c r="M111" s="25">
        <v>2756</v>
      </c>
      <c r="N111" s="26">
        <v>164</v>
      </c>
      <c r="O111" s="24">
        <v>1</v>
      </c>
      <c r="P111" s="25"/>
      <c r="Q111" s="25">
        <v>101</v>
      </c>
      <c r="R111" s="26"/>
      <c r="S111" s="1"/>
      <c r="T111" s="1"/>
      <c r="U111" s="1"/>
      <c r="V111" s="1"/>
      <c r="W111" s="1"/>
      <c r="X111" s="13"/>
    </row>
    <row r="112" spans="1:24" ht="20.100000000000001" customHeight="1" x14ac:dyDescent="0.25">
      <c r="A112" s="149" t="s">
        <v>9</v>
      </c>
      <c r="B112" s="150"/>
      <c r="C112" s="24">
        <v>10</v>
      </c>
      <c r="D112" s="25">
        <v>0</v>
      </c>
      <c r="E112" s="25">
        <v>2629</v>
      </c>
      <c r="F112" s="26"/>
      <c r="G112" s="24">
        <v>1</v>
      </c>
      <c r="H112" s="25"/>
      <c r="I112" s="25">
        <v>2123</v>
      </c>
      <c r="J112" s="26"/>
      <c r="K112" s="24">
        <v>10</v>
      </c>
      <c r="L112" s="25"/>
      <c r="M112" s="25">
        <v>2629</v>
      </c>
      <c r="N112" s="26"/>
      <c r="O112" s="24">
        <v>1</v>
      </c>
      <c r="P112" s="25"/>
      <c r="Q112" s="25">
        <v>2123</v>
      </c>
      <c r="R112" s="26"/>
      <c r="S112" s="1"/>
      <c r="T112" s="1"/>
      <c r="U112" s="1"/>
      <c r="V112" s="1"/>
      <c r="W112" s="1"/>
      <c r="X112" s="13"/>
    </row>
    <row r="113" spans="1:24" ht="20.100000000000001" customHeight="1" x14ac:dyDescent="0.25">
      <c r="A113" s="149" t="s">
        <v>10</v>
      </c>
      <c r="B113" s="150"/>
      <c r="C113" s="24">
        <v>105</v>
      </c>
      <c r="D113" s="25">
        <v>68</v>
      </c>
      <c r="E113" s="25">
        <v>5252</v>
      </c>
      <c r="F113" s="26">
        <v>839</v>
      </c>
      <c r="G113" s="24"/>
      <c r="H113" s="25"/>
      <c r="I113" s="25"/>
      <c r="J113" s="26"/>
      <c r="K113" s="24">
        <v>91</v>
      </c>
      <c r="L113" s="25">
        <v>64</v>
      </c>
      <c r="M113" s="25">
        <v>4077</v>
      </c>
      <c r="N113" s="26">
        <v>804</v>
      </c>
      <c r="O113" s="24">
        <v>14</v>
      </c>
      <c r="P113" s="25">
        <v>4</v>
      </c>
      <c r="Q113" s="25">
        <v>1175</v>
      </c>
      <c r="R113" s="26">
        <v>35</v>
      </c>
      <c r="S113" s="1"/>
      <c r="T113" s="1"/>
      <c r="U113" s="1"/>
      <c r="V113" s="1"/>
      <c r="W113" s="1"/>
      <c r="X113" s="13"/>
    </row>
    <row r="114" spans="1:24" ht="20.100000000000001" customHeight="1" x14ac:dyDescent="0.25">
      <c r="A114" s="149" t="s">
        <v>11</v>
      </c>
      <c r="B114" s="150"/>
      <c r="C114" s="24">
        <v>26</v>
      </c>
      <c r="D114" s="25">
        <v>12</v>
      </c>
      <c r="E114" s="25">
        <v>1800</v>
      </c>
      <c r="F114" s="26">
        <v>209</v>
      </c>
      <c r="G114" s="24"/>
      <c r="H114" s="25"/>
      <c r="I114" s="25"/>
      <c r="J114" s="26"/>
      <c r="K114" s="24">
        <v>24</v>
      </c>
      <c r="L114" s="25">
        <v>12</v>
      </c>
      <c r="M114" s="25">
        <v>1405</v>
      </c>
      <c r="N114" s="26">
        <v>209</v>
      </c>
      <c r="O114" s="24">
        <v>2</v>
      </c>
      <c r="P114" s="25"/>
      <c r="Q114" s="25">
        <v>395</v>
      </c>
      <c r="R114" s="26"/>
      <c r="S114" s="1"/>
      <c r="T114" s="1"/>
      <c r="U114" s="1"/>
      <c r="V114" s="1"/>
      <c r="W114" s="1"/>
      <c r="X114" s="13"/>
    </row>
    <row r="115" spans="1:24" ht="20.100000000000001" customHeight="1" x14ac:dyDescent="0.25">
      <c r="A115" s="149" t="s">
        <v>12</v>
      </c>
      <c r="B115" s="150"/>
      <c r="C115" s="24">
        <v>34</v>
      </c>
      <c r="D115" s="25">
        <v>9</v>
      </c>
      <c r="E115" s="25">
        <v>7533</v>
      </c>
      <c r="F115" s="26">
        <v>231</v>
      </c>
      <c r="G115" s="24">
        <v>2</v>
      </c>
      <c r="H115" s="25"/>
      <c r="I115" s="25">
        <v>6122</v>
      </c>
      <c r="J115" s="26"/>
      <c r="K115" s="24">
        <v>26</v>
      </c>
      <c r="L115" s="25">
        <v>9</v>
      </c>
      <c r="M115" s="25">
        <v>4041</v>
      </c>
      <c r="N115" s="26">
        <v>231</v>
      </c>
      <c r="O115" s="24">
        <v>10</v>
      </c>
      <c r="P115" s="25"/>
      <c r="Q115" s="25">
        <v>9614</v>
      </c>
      <c r="R115" s="26"/>
      <c r="S115" s="1"/>
      <c r="T115" s="1"/>
      <c r="U115" s="1"/>
      <c r="V115" s="1"/>
      <c r="W115" s="1"/>
      <c r="X115" s="13"/>
    </row>
    <row r="116" spans="1:24" ht="20.100000000000001" customHeight="1" x14ac:dyDescent="0.25">
      <c r="A116" s="149" t="s">
        <v>13</v>
      </c>
      <c r="B116" s="150"/>
      <c r="C116" s="24">
        <v>29</v>
      </c>
      <c r="D116" s="25">
        <v>8</v>
      </c>
      <c r="E116" s="25">
        <v>2686</v>
      </c>
      <c r="F116" s="26">
        <v>245</v>
      </c>
      <c r="G116" s="24"/>
      <c r="H116" s="25"/>
      <c r="I116" s="25"/>
      <c r="J116" s="26"/>
      <c r="K116" s="24">
        <v>24</v>
      </c>
      <c r="L116" s="25">
        <v>8</v>
      </c>
      <c r="M116" s="25">
        <v>2038</v>
      </c>
      <c r="N116" s="26">
        <v>245</v>
      </c>
      <c r="O116" s="24">
        <v>5</v>
      </c>
      <c r="P116" s="25"/>
      <c r="Q116" s="25">
        <v>648</v>
      </c>
      <c r="R116" s="26"/>
      <c r="S116" s="1"/>
      <c r="T116" s="1"/>
      <c r="U116" s="1"/>
      <c r="V116" s="1"/>
      <c r="W116" s="1"/>
      <c r="X116" s="13"/>
    </row>
    <row r="117" spans="1:24" ht="20.100000000000001" customHeight="1" x14ac:dyDescent="0.25">
      <c r="A117" s="149" t="s">
        <v>14</v>
      </c>
      <c r="B117" s="150"/>
      <c r="C117" s="24">
        <v>60</v>
      </c>
      <c r="D117" s="25">
        <v>38</v>
      </c>
      <c r="E117" s="25">
        <v>7168</v>
      </c>
      <c r="F117" s="26">
        <v>901</v>
      </c>
      <c r="G117" s="24"/>
      <c r="H117" s="25"/>
      <c r="I117" s="25"/>
      <c r="J117" s="26"/>
      <c r="K117" s="24">
        <v>54</v>
      </c>
      <c r="L117" s="25">
        <v>35</v>
      </c>
      <c r="M117" s="25">
        <v>6435</v>
      </c>
      <c r="N117" s="26">
        <v>781</v>
      </c>
      <c r="O117" s="24">
        <v>6</v>
      </c>
      <c r="P117" s="25">
        <v>3</v>
      </c>
      <c r="Q117" s="25">
        <v>733</v>
      </c>
      <c r="R117" s="26">
        <v>120</v>
      </c>
      <c r="S117" s="1"/>
      <c r="T117" s="1"/>
      <c r="U117" s="1"/>
      <c r="V117" s="1"/>
      <c r="W117" s="1"/>
      <c r="X117" s="13"/>
    </row>
    <row r="118" spans="1:24" ht="20.100000000000001" customHeight="1" x14ac:dyDescent="0.25">
      <c r="A118" s="149" t="s">
        <v>15</v>
      </c>
      <c r="B118" s="150"/>
      <c r="C118" s="24">
        <v>74</v>
      </c>
      <c r="D118" s="25">
        <v>39</v>
      </c>
      <c r="E118" s="25">
        <v>6397</v>
      </c>
      <c r="F118" s="26">
        <v>582</v>
      </c>
      <c r="G118" s="24"/>
      <c r="H118" s="25"/>
      <c r="I118" s="25"/>
      <c r="J118" s="26"/>
      <c r="K118" s="24">
        <v>67</v>
      </c>
      <c r="L118" s="25">
        <v>38</v>
      </c>
      <c r="M118" s="25">
        <v>5484</v>
      </c>
      <c r="N118" s="26">
        <v>547</v>
      </c>
      <c r="O118" s="24">
        <v>7</v>
      </c>
      <c r="P118" s="25">
        <v>1</v>
      </c>
      <c r="Q118" s="25">
        <v>913</v>
      </c>
      <c r="R118" s="26">
        <v>35</v>
      </c>
      <c r="S118" s="1"/>
      <c r="T118" s="1"/>
      <c r="U118" s="1"/>
      <c r="V118" s="1"/>
      <c r="W118" s="1"/>
      <c r="X118" s="13"/>
    </row>
    <row r="119" spans="1:24" ht="20.100000000000001" customHeight="1" x14ac:dyDescent="0.25">
      <c r="A119" s="149" t="s">
        <v>16</v>
      </c>
      <c r="B119" s="150"/>
      <c r="C119" s="24">
        <v>100</v>
      </c>
      <c r="D119" s="25">
        <v>47</v>
      </c>
      <c r="E119" s="25">
        <v>4583</v>
      </c>
      <c r="F119" s="26">
        <v>662</v>
      </c>
      <c r="G119" s="24"/>
      <c r="H119" s="25"/>
      <c r="I119" s="25"/>
      <c r="J119" s="26"/>
      <c r="K119" s="24">
        <v>94</v>
      </c>
      <c r="L119" s="25">
        <v>43</v>
      </c>
      <c r="M119" s="25">
        <v>4166</v>
      </c>
      <c r="N119" s="26">
        <v>532</v>
      </c>
      <c r="O119" s="24">
        <v>6</v>
      </c>
      <c r="P119" s="25">
        <v>4</v>
      </c>
      <c r="Q119" s="25">
        <v>417</v>
      </c>
      <c r="R119" s="26">
        <v>130</v>
      </c>
      <c r="S119" s="1"/>
      <c r="T119" s="1"/>
      <c r="U119" s="1"/>
      <c r="V119" s="1"/>
      <c r="W119" s="1"/>
      <c r="X119" s="13"/>
    </row>
    <row r="120" spans="1:24" ht="20.100000000000001" customHeight="1" x14ac:dyDescent="0.25">
      <c r="A120" s="149" t="s">
        <v>17</v>
      </c>
      <c r="B120" s="150"/>
      <c r="C120" s="24">
        <v>112</v>
      </c>
      <c r="D120" s="25">
        <v>46</v>
      </c>
      <c r="E120" s="25">
        <v>11501</v>
      </c>
      <c r="F120" s="26">
        <v>758</v>
      </c>
      <c r="G120" s="24"/>
      <c r="H120" s="25"/>
      <c r="I120" s="25"/>
      <c r="J120" s="26"/>
      <c r="K120" s="24">
        <v>95</v>
      </c>
      <c r="L120" s="25">
        <v>42</v>
      </c>
      <c r="M120" s="25">
        <v>6973</v>
      </c>
      <c r="N120" s="26">
        <v>680</v>
      </c>
      <c r="O120" s="24">
        <v>17</v>
      </c>
      <c r="P120" s="25">
        <v>4</v>
      </c>
      <c r="Q120" s="25">
        <v>4528</v>
      </c>
      <c r="R120" s="26">
        <v>78</v>
      </c>
      <c r="S120" s="1"/>
      <c r="T120" s="1"/>
      <c r="U120" s="1"/>
      <c r="V120" s="1"/>
      <c r="W120" s="1"/>
      <c r="X120" s="13"/>
    </row>
    <row r="121" spans="1:24" ht="20.100000000000001" customHeight="1" x14ac:dyDescent="0.25">
      <c r="A121" s="149" t="s">
        <v>18</v>
      </c>
      <c r="B121" s="150"/>
      <c r="C121" s="24">
        <v>44</v>
      </c>
      <c r="D121" s="25">
        <v>76</v>
      </c>
      <c r="E121" s="25">
        <v>7651</v>
      </c>
      <c r="F121" s="26">
        <v>2835</v>
      </c>
      <c r="G121" s="24"/>
      <c r="H121" s="25"/>
      <c r="I121" s="25"/>
      <c r="J121" s="26"/>
      <c r="K121" s="24">
        <v>41</v>
      </c>
      <c r="L121" s="25">
        <v>72</v>
      </c>
      <c r="M121" s="25">
        <v>7223</v>
      </c>
      <c r="N121" s="26">
        <v>2653</v>
      </c>
      <c r="O121" s="24">
        <v>3</v>
      </c>
      <c r="P121" s="25">
        <v>4</v>
      </c>
      <c r="Q121" s="25">
        <v>428</v>
      </c>
      <c r="R121" s="26">
        <v>182</v>
      </c>
      <c r="S121" s="1"/>
      <c r="T121" s="1"/>
      <c r="U121" s="1"/>
      <c r="V121" s="1"/>
      <c r="W121" s="1"/>
      <c r="X121" s="13"/>
    </row>
    <row r="122" spans="1:24" ht="20.100000000000001" customHeight="1" x14ac:dyDescent="0.25">
      <c r="A122" s="149" t="s">
        <v>19</v>
      </c>
      <c r="B122" s="150"/>
      <c r="C122" s="24">
        <v>71</v>
      </c>
      <c r="D122" s="25">
        <v>35</v>
      </c>
      <c r="E122" s="25">
        <v>9965</v>
      </c>
      <c r="F122" s="26">
        <v>1046</v>
      </c>
      <c r="G122" s="24"/>
      <c r="H122" s="25"/>
      <c r="I122" s="25"/>
      <c r="J122" s="26"/>
      <c r="K122" s="24">
        <v>63</v>
      </c>
      <c r="L122" s="25">
        <v>34</v>
      </c>
      <c r="M122" s="25">
        <v>8822</v>
      </c>
      <c r="N122" s="26">
        <v>1014</v>
      </c>
      <c r="O122" s="24">
        <v>8</v>
      </c>
      <c r="P122" s="25">
        <v>1</v>
      </c>
      <c r="Q122" s="25">
        <v>1143</v>
      </c>
      <c r="R122" s="26">
        <v>32</v>
      </c>
      <c r="S122" s="1"/>
      <c r="T122" s="1"/>
      <c r="U122" s="1"/>
      <c r="V122" s="1"/>
      <c r="W122" s="1"/>
      <c r="X122" s="13"/>
    </row>
    <row r="123" spans="1:24" ht="20.100000000000001" customHeight="1" x14ac:dyDescent="0.25">
      <c r="A123" s="149" t="s">
        <v>20</v>
      </c>
      <c r="B123" s="150"/>
      <c r="C123" s="24">
        <v>95</v>
      </c>
      <c r="D123" s="25">
        <v>12</v>
      </c>
      <c r="E123" s="25">
        <v>12188</v>
      </c>
      <c r="F123" s="26">
        <v>232</v>
      </c>
      <c r="G123" s="24">
        <v>2</v>
      </c>
      <c r="H123" s="25"/>
      <c r="I123" s="25">
        <v>3434</v>
      </c>
      <c r="J123" s="26"/>
      <c r="K123" s="24">
        <v>89</v>
      </c>
      <c r="L123" s="25">
        <v>12</v>
      </c>
      <c r="M123" s="25">
        <v>11012</v>
      </c>
      <c r="N123" s="26">
        <v>232</v>
      </c>
      <c r="O123" s="24">
        <v>8</v>
      </c>
      <c r="P123" s="25"/>
      <c r="Q123" s="25">
        <v>4610</v>
      </c>
      <c r="R123" s="26"/>
      <c r="S123" s="1"/>
      <c r="T123" s="1"/>
      <c r="U123" s="1"/>
      <c r="V123" s="1"/>
      <c r="W123" s="1"/>
      <c r="X123" s="13"/>
    </row>
    <row r="124" spans="1:24" ht="20.100000000000001" customHeight="1" x14ac:dyDescent="0.25">
      <c r="A124" s="149" t="s">
        <v>21</v>
      </c>
      <c r="B124" s="150"/>
      <c r="C124" s="24">
        <v>38</v>
      </c>
      <c r="D124" s="25">
        <v>17</v>
      </c>
      <c r="E124" s="25">
        <v>5749</v>
      </c>
      <c r="F124" s="26">
        <v>450</v>
      </c>
      <c r="G124" s="24"/>
      <c r="H124" s="25"/>
      <c r="I124" s="25"/>
      <c r="J124" s="26"/>
      <c r="K124" s="24">
        <v>31</v>
      </c>
      <c r="L124" s="25">
        <v>15</v>
      </c>
      <c r="M124" s="25">
        <v>4846</v>
      </c>
      <c r="N124" s="26">
        <v>428</v>
      </c>
      <c r="O124" s="24">
        <v>7</v>
      </c>
      <c r="P124" s="25">
        <v>2</v>
      </c>
      <c r="Q124" s="25">
        <v>903</v>
      </c>
      <c r="R124" s="26">
        <v>22</v>
      </c>
      <c r="S124" s="1"/>
      <c r="T124" s="1"/>
      <c r="U124" s="1"/>
      <c r="V124" s="1"/>
      <c r="W124" s="1"/>
      <c r="X124" s="13"/>
    </row>
    <row r="125" spans="1:24" ht="20.100000000000001" customHeight="1" x14ac:dyDescent="0.25">
      <c r="A125" s="149" t="s">
        <v>22</v>
      </c>
      <c r="B125" s="150"/>
      <c r="C125" s="24">
        <v>118</v>
      </c>
      <c r="D125" s="25">
        <v>10</v>
      </c>
      <c r="E125" s="25">
        <v>24441</v>
      </c>
      <c r="F125" s="26">
        <v>292</v>
      </c>
      <c r="G125" s="24">
        <v>1</v>
      </c>
      <c r="H125" s="25"/>
      <c r="I125" s="25">
        <v>1912</v>
      </c>
      <c r="J125" s="26"/>
      <c r="K125" s="24">
        <v>112</v>
      </c>
      <c r="L125" s="25">
        <v>6</v>
      </c>
      <c r="M125" s="25">
        <v>23954</v>
      </c>
      <c r="N125" s="26">
        <v>70</v>
      </c>
      <c r="O125" s="24">
        <v>7</v>
      </c>
      <c r="P125" s="25">
        <v>4</v>
      </c>
      <c r="Q125" s="25">
        <v>2399</v>
      </c>
      <c r="R125" s="26">
        <v>222</v>
      </c>
      <c r="S125" s="1"/>
      <c r="T125" s="1"/>
      <c r="U125" s="1"/>
      <c r="V125" s="1"/>
      <c r="W125" s="1"/>
      <c r="X125" s="13"/>
    </row>
    <row r="126" spans="1:24" ht="20.100000000000001" customHeight="1" x14ac:dyDescent="0.25">
      <c r="A126" s="149" t="s">
        <v>23</v>
      </c>
      <c r="B126" s="150"/>
      <c r="C126" s="24">
        <v>135</v>
      </c>
      <c r="D126" s="25">
        <v>157</v>
      </c>
      <c r="E126" s="25">
        <v>9052</v>
      </c>
      <c r="F126" s="26">
        <v>2652</v>
      </c>
      <c r="G126" s="24"/>
      <c r="H126" s="25"/>
      <c r="I126" s="25"/>
      <c r="J126" s="26"/>
      <c r="K126" s="24">
        <v>128</v>
      </c>
      <c r="L126" s="25">
        <v>143</v>
      </c>
      <c r="M126" s="25">
        <v>8490</v>
      </c>
      <c r="N126" s="26">
        <v>2471</v>
      </c>
      <c r="O126" s="24">
        <v>7</v>
      </c>
      <c r="P126" s="25">
        <v>14</v>
      </c>
      <c r="Q126" s="25">
        <v>562</v>
      </c>
      <c r="R126" s="26">
        <v>181</v>
      </c>
      <c r="S126" s="1"/>
      <c r="T126" s="1"/>
      <c r="U126" s="1"/>
      <c r="V126" s="1"/>
      <c r="W126" s="1"/>
      <c r="X126" s="13"/>
    </row>
    <row r="127" spans="1:24" ht="20.100000000000001" customHeight="1" thickBot="1" x14ac:dyDescent="0.3">
      <c r="A127" s="159" t="s">
        <v>37</v>
      </c>
      <c r="B127" s="160"/>
      <c r="C127" s="27">
        <f t="shared" ref="C127:I127" si="0">SUM(C110:C126)</f>
        <v>1233</v>
      </c>
      <c r="D127" s="28">
        <f t="shared" si="0"/>
        <v>612</v>
      </c>
      <c r="E127" s="28">
        <f t="shared" si="0"/>
        <v>147275</v>
      </c>
      <c r="F127" s="29">
        <f t="shared" si="0"/>
        <v>12854</v>
      </c>
      <c r="G127" s="27">
        <f t="shared" si="0"/>
        <v>7</v>
      </c>
      <c r="H127" s="28">
        <f t="shared" si="0"/>
        <v>0</v>
      </c>
      <c r="I127" s="28">
        <f t="shared" si="0"/>
        <v>15890</v>
      </c>
      <c r="J127" s="29"/>
      <c r="K127" s="27">
        <f t="shared" ref="K127:P127" si="1">SUM(K110:K126)</f>
        <v>1116</v>
      </c>
      <c r="L127" s="28">
        <f t="shared" si="1"/>
        <v>566</v>
      </c>
      <c r="M127" s="28">
        <f>SUM(M110:M126)</f>
        <v>126581</v>
      </c>
      <c r="N127" s="29">
        <f t="shared" si="1"/>
        <v>11716</v>
      </c>
      <c r="O127" s="27">
        <f t="shared" si="1"/>
        <v>124</v>
      </c>
      <c r="P127" s="28">
        <f t="shared" si="1"/>
        <v>46</v>
      </c>
      <c r="Q127" s="28">
        <f>SUM(Q110:Q126)</f>
        <v>36584</v>
      </c>
      <c r="R127" s="29">
        <f>SUM(R110:R126)</f>
        <v>1138</v>
      </c>
      <c r="S127" s="1"/>
      <c r="T127" s="1"/>
      <c r="U127" s="1"/>
      <c r="V127" s="1"/>
      <c r="W127" s="1"/>
      <c r="X127" s="13"/>
    </row>
    <row r="128" spans="1:24" x14ac:dyDescent="0.25">
      <c r="A128" s="3" t="s">
        <v>73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3"/>
    </row>
    <row r="129" spans="1:24" x14ac:dyDescent="0.25">
      <c r="A129" s="60">
        <v>1</v>
      </c>
      <c r="B129" s="61" t="s">
        <v>74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1"/>
      <c r="R129" s="1"/>
      <c r="S129" s="1"/>
      <c r="T129" s="1"/>
      <c r="U129" s="1"/>
      <c r="V129" s="1"/>
      <c r="W129" s="1"/>
      <c r="X129" s="13"/>
    </row>
    <row r="130" spans="1:24" x14ac:dyDescent="0.25">
      <c r="A130" s="60">
        <v>2</v>
      </c>
      <c r="B130" s="61" t="s">
        <v>75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1"/>
      <c r="R130" s="1"/>
      <c r="S130" s="1"/>
      <c r="T130" s="1"/>
      <c r="U130" s="1"/>
      <c r="V130" s="1"/>
      <c r="W130" s="1"/>
      <c r="X130" s="13"/>
    </row>
    <row r="131" spans="1:24" x14ac:dyDescent="0.25">
      <c r="A131" s="60">
        <v>3</v>
      </c>
      <c r="B131" s="61" t="s">
        <v>76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1"/>
      <c r="R131" s="1"/>
      <c r="S131" s="1"/>
      <c r="T131" s="1"/>
      <c r="U131" s="1"/>
      <c r="V131" s="1"/>
      <c r="W131" s="1"/>
      <c r="X131" s="13"/>
    </row>
    <row r="132" spans="1:24" x14ac:dyDescent="0.25">
      <c r="A132" s="60">
        <v>4</v>
      </c>
      <c r="B132" s="61" t="s">
        <v>79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1"/>
      <c r="R132" s="1"/>
      <c r="S132" s="1"/>
      <c r="T132" s="1"/>
      <c r="U132" s="1"/>
      <c r="V132" s="1"/>
      <c r="W132" s="1"/>
      <c r="X132" s="13"/>
    </row>
    <row r="133" spans="1:24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X133" s="13"/>
    </row>
  </sheetData>
  <mergeCells count="343"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O107:R107"/>
    <mergeCell ref="C108:D108"/>
    <mergeCell ref="E108:F108"/>
    <mergeCell ref="G108:H108"/>
    <mergeCell ref="I108:J108"/>
    <mergeCell ref="K108:L108"/>
    <mergeCell ref="M108:N108"/>
    <mergeCell ref="O108:P108"/>
    <mergeCell ref="Q108:R108"/>
    <mergeCell ref="A105:R105"/>
    <mergeCell ref="A106:B109"/>
    <mergeCell ref="C106:J106"/>
    <mergeCell ref="K106:R106"/>
    <mergeCell ref="C107:F107"/>
    <mergeCell ref="G107:J107"/>
    <mergeCell ref="K107:N107"/>
    <mergeCell ref="A110:B110"/>
    <mergeCell ref="A111:B111"/>
    <mergeCell ref="U79:V79"/>
    <mergeCell ref="A82:N82"/>
    <mergeCell ref="A83:A85"/>
    <mergeCell ref="B83:B85"/>
    <mergeCell ref="C83:F83"/>
    <mergeCell ref="G83:J83"/>
    <mergeCell ref="K83:N83"/>
    <mergeCell ref="C84:D84"/>
    <mergeCell ref="E84:F84"/>
    <mergeCell ref="G84:H84"/>
    <mergeCell ref="I84:J84"/>
    <mergeCell ref="K84:L84"/>
    <mergeCell ref="M84:N84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7:V77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5:V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3:V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1:V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69:V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7:V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C67:D67"/>
    <mergeCell ref="E67:F67"/>
    <mergeCell ref="G67:H67"/>
    <mergeCell ref="I67:J67"/>
    <mergeCell ref="K67:L67"/>
    <mergeCell ref="M67:N67"/>
    <mergeCell ref="O67:P67"/>
    <mergeCell ref="Q67:R67"/>
    <mergeCell ref="S67:T67"/>
    <mergeCell ref="U65:V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U63:V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AF61:AG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S61:T61"/>
    <mergeCell ref="U61:V61"/>
    <mergeCell ref="X61:Y61"/>
    <mergeCell ref="Z61:AA61"/>
    <mergeCell ref="AB61:AC61"/>
    <mergeCell ref="AD61:AE61"/>
    <mergeCell ref="G61:H61"/>
    <mergeCell ref="I61:J61"/>
    <mergeCell ref="K61:L61"/>
    <mergeCell ref="M61:N61"/>
    <mergeCell ref="O61:P61"/>
    <mergeCell ref="Q61:R61"/>
    <mergeCell ref="U62:V62"/>
    <mergeCell ref="A59:V59"/>
    <mergeCell ref="A60:A61"/>
    <mergeCell ref="B60:B61"/>
    <mergeCell ref="C60:F60"/>
    <mergeCell ref="G60:J60"/>
    <mergeCell ref="K60:N60"/>
    <mergeCell ref="O60:R60"/>
    <mergeCell ref="S60:V60"/>
    <mergeCell ref="C61:D61"/>
    <mergeCell ref="E61:F61"/>
    <mergeCell ref="K55:L55"/>
    <mergeCell ref="M55:N55"/>
    <mergeCell ref="O55:P55"/>
    <mergeCell ref="K56:L56"/>
    <mergeCell ref="M56:N56"/>
    <mergeCell ref="O56:P56"/>
    <mergeCell ref="K53:L53"/>
    <mergeCell ref="M53:N53"/>
    <mergeCell ref="O53:P53"/>
    <mergeCell ref="K54:L54"/>
    <mergeCell ref="M54:N54"/>
    <mergeCell ref="O54:P54"/>
    <mergeCell ref="K51:L51"/>
    <mergeCell ref="M51:N51"/>
    <mergeCell ref="O51:P51"/>
    <mergeCell ref="K52:L52"/>
    <mergeCell ref="M52:N52"/>
    <mergeCell ref="O52:P52"/>
    <mergeCell ref="K49:L49"/>
    <mergeCell ref="M49:N49"/>
    <mergeCell ref="O49:P49"/>
    <mergeCell ref="K50:L50"/>
    <mergeCell ref="M50:N50"/>
    <mergeCell ref="O50:P50"/>
    <mergeCell ref="K47:L47"/>
    <mergeCell ref="M47:N47"/>
    <mergeCell ref="O47:P47"/>
    <mergeCell ref="K48:L48"/>
    <mergeCell ref="M48:N48"/>
    <mergeCell ref="O48:P48"/>
    <mergeCell ref="K45:L45"/>
    <mergeCell ref="M45:N45"/>
    <mergeCell ref="O45:P45"/>
    <mergeCell ref="K46:L46"/>
    <mergeCell ref="M46:N46"/>
    <mergeCell ref="O46:P46"/>
    <mergeCell ref="K44:L44"/>
    <mergeCell ref="M44:N44"/>
    <mergeCell ref="O44:P44"/>
    <mergeCell ref="K41:L41"/>
    <mergeCell ref="M41:N41"/>
    <mergeCell ref="O41:P41"/>
    <mergeCell ref="K42:L42"/>
    <mergeCell ref="M42:N42"/>
    <mergeCell ref="O42:P42"/>
    <mergeCell ref="K39:L39"/>
    <mergeCell ref="M39:N39"/>
    <mergeCell ref="O39:P39"/>
    <mergeCell ref="K40:L40"/>
    <mergeCell ref="M40:N40"/>
    <mergeCell ref="O40:P40"/>
    <mergeCell ref="O14:P14"/>
    <mergeCell ref="Q14:R14"/>
    <mergeCell ref="K43:L43"/>
    <mergeCell ref="M43:N43"/>
    <mergeCell ref="O43:P43"/>
    <mergeCell ref="A36:P36"/>
    <mergeCell ref="A37:A38"/>
    <mergeCell ref="B37:B38"/>
    <mergeCell ref="C37:P37"/>
    <mergeCell ref="K38:L38"/>
    <mergeCell ref="M38:N38"/>
    <mergeCell ref="C14:D14"/>
    <mergeCell ref="E14:F14"/>
    <mergeCell ref="G14:H14"/>
    <mergeCell ref="I14:J14"/>
    <mergeCell ref="K14:L14"/>
    <mergeCell ref="M14:N14"/>
    <mergeCell ref="O38:P38"/>
    <mergeCell ref="A11:T11"/>
    <mergeCell ref="A12:A15"/>
    <mergeCell ref="B12:B15"/>
    <mergeCell ref="C12:F13"/>
    <mergeCell ref="G12:N12"/>
    <mergeCell ref="O12:V12"/>
    <mergeCell ref="G13:J13"/>
    <mergeCell ref="K13:N13"/>
    <mergeCell ref="O13:R13"/>
    <mergeCell ref="S13:V13"/>
    <mergeCell ref="S14:T14"/>
    <mergeCell ref="U14:V14"/>
    <mergeCell ref="N8:O8"/>
    <mergeCell ref="P8:V8"/>
    <mergeCell ref="N9:O9"/>
    <mergeCell ref="P9:V9"/>
    <mergeCell ref="N10:O10"/>
    <mergeCell ref="P10:V10"/>
    <mergeCell ref="A1:V1"/>
    <mergeCell ref="A3:T3"/>
    <mergeCell ref="A4:T4"/>
    <mergeCell ref="B6:C6"/>
    <mergeCell ref="N6:V6"/>
    <mergeCell ref="N7:O7"/>
    <mergeCell ref="P7:V7"/>
  </mergeCells>
  <hyperlinks>
    <hyperlink ref="P10" r:id="rId1" display="sgm@sivasilozelidaresi.gov.tr"/>
  </hyperlinks>
  <pageMargins left="0.28999999999999998" right="0.2" top="0.43" bottom="0.4" header="0.32" footer="0.26"/>
  <pageSetup paperSize="9" scale="99" orientation="landscape" r:id="rId2"/>
  <headerFooter alignWithMargins="0"/>
  <rowBreaks count="3" manualBreakCount="3">
    <brk id="58" max="21" man="1"/>
    <brk id="81" max="21" man="1"/>
    <brk id="10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 V </vt:lpstr>
      <vt:lpstr>'EK V '!Yazdırma_Alanı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Admin</cp:lastModifiedBy>
  <cp:lastPrinted>2019-05-13T10:52:55Z</cp:lastPrinted>
  <dcterms:created xsi:type="dcterms:W3CDTF">2017-02-24T17:20:11Z</dcterms:created>
  <dcterms:modified xsi:type="dcterms:W3CDTF">2019-05-24T06:21:00Z</dcterms:modified>
</cp:coreProperties>
</file>